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6" activeTab="7"/>
  </bookViews>
  <sheets>
    <sheet name="部门预算收支总表" sheetId="1" r:id="rId1"/>
    <sheet name="部门预算收入总表" sheetId="2" r:id="rId2"/>
    <sheet name="部门预算支出总表" sheetId="10" r:id="rId3"/>
    <sheet name="部门预算财政拨款收支总表" sheetId="3" r:id="rId4"/>
    <sheet name="部门预算一般公共预算财政拨款支出表 " sheetId="4" r:id="rId5"/>
    <sheet name="部门预算一般公共预算财政拨款基本支出表 " sheetId="5" r:id="rId6"/>
    <sheet name="部门预算政府基金预算财政拨款支出表 " sheetId="6" r:id="rId7"/>
    <sheet name="部门预算国有资本经营预算财政拨款支出表 " sheetId="7" r:id="rId8"/>
    <sheet name="部门预算财政拨款“三公”经费支出表 " sheetId="8" r:id="rId9"/>
  </sheets>
  <calcPr calcId="144525"/>
</workbook>
</file>

<file path=xl/sharedStrings.xml><?xml version="1.0" encoding="utf-8"?>
<sst xmlns="http://schemas.openxmlformats.org/spreadsheetml/2006/main" count="456" uniqueCount="215">
  <si>
    <t>部门预算收支总表</t>
  </si>
  <si>
    <t>预算单位编码及名称：[222]中国共产党承德市双滦区纪律检查委员会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</si>
  <si>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</si>
  <si>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</si>
  <si>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</si>
  <si>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</si>
  <si>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</si>
  <si>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</si>
  <si>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</si>
  <si>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</si>
  <si>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</si>
  <si>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</si>
  <si>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</si>
  <si>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</si>
  <si>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</si>
  <si>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</si>
  <si>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</si>
  <si>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</si>
  <si>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</si>
  <si>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</si>
  <si>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</si>
  <si>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</si>
  <si>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</si>
  <si>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</si>
  <si>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</si>
  <si>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</si>
  <si>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</si>
  <si>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</si>
  <si>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</si>
  <si>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</si>
  <si>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</si>
  <si>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</si>
  <si>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</si>
  <si>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</si>
  <si>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</si>
  <si>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</si>
  <si>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</si>
  <si>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</si>
  <si>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</si>
  <si>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</si>
  <si>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</si>
  <si>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</si>
  <si>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</si>
  <si>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</si>
  <si>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</si>
  <si>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</si>
  <si>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</si>
  <si>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</si>
  <si>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</si>
  <si>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</si>
  <si>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</si>
  <si>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</si>
  <si>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</si>
  <si>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</si>
  <si>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</si>
  <si>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</si>
  <si>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</si>
  <si>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</si>
  <si>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</si>
  <si>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</si>
  <si>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</si>
  <si>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</si>
  <si>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</si>
  <si>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</si>
  <si>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</si>
  <si>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</si>
  <si>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</si>
  <si>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</si>
  <si>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</si>
  <si>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</si>
  <si>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</si>
  <si>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</si>
  <si>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</si>
  <si>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</si>
  <si>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</si>
  <si>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</si>
  <si>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</si>
  <si>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</si>
  <si>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</si>
  <si>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</si>
  <si>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</si>
  <si>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</si>
  <si>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</si>
  <si>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</si>
  <si>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20111</t>
  </si>
  <si>
    <t>纪检监察事务</t>
  </si>
  <si>
    <t>2011101</t>
  </si>
  <si>
    <t>行政运行</t>
  </si>
  <si>
    <t>2011104</t>
  </si>
  <si>
    <t>大案要案查处</t>
  </si>
  <si>
    <t>2011106</t>
  </si>
  <si>
    <t>巡视工作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</si>
  <si>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</si>
  <si>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</si>
  <si>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</si>
  <si>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</si>
  <si>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</si>
  <si>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</si>
  <si>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</si>
  <si>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</si>
  <si>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</si>
  <si>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</si>
  <si>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</si>
  <si>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</si>
  <si>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</si>
  <si>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</si>
  <si>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</si>
  <si>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</si>
  <si>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</si>
  <si>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</si>
  <si>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</si>
  <si>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</si>
  <si>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</si>
  <si>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</si>
  <si>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</si>
  <si>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/>
  </si>
  <si>
    <t>部门编码及名称：[222]中国共产党承德市双滦区纪律检查委员会</t>
  </si>
  <si>
    <t>年度：</t>
  </si>
  <si>
    <t>科目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</si>
  <si>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</si>
  <si>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</si>
  <si>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</si>
  <si>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</si>
  <si>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</si>
  <si>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</si>
  <si>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</si>
  <si>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</si>
  <si>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</si>
  <si>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</si>
  <si>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</si>
  <si>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</si>
  <si>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</si>
  <si>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</si>
  <si>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</si>
  <si>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</si>
  <si>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</si>
  <si>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</si>
  <si>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</si>
  <si>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</si>
  <si>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支出功能分类科目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</si>
  <si>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</si>
  <si>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</si>
  <si>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</si>
  <si>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</si>
  <si>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</si>
  <si>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</si>
  <si>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</si>
  <si>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</si>
  <si>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</si>
  <si>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</si>
  <si>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</si>
  <si>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</si>
  <si>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</si>
  <si>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</si>
  <si>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</si>
  <si>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</si>
  <si>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</si>
  <si>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</si>
  <si>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</si>
  <si>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</si>
  <si>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</si>
  <si>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</si>
  <si>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</si>
  <si>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</si>
  <si>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</si>
  <si>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</si>
  <si>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</si>
  <si>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</si>
  <si>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</si>
  <si>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</si>
  <si>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</si>
  <si>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</si>
  <si>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</si>
  <si>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</si>
  <si>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</si>
  <si>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</si>
  <si>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</si>
  <si>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</si>
  <si>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</si>
  <si>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</si>
  <si>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</si>
  <si>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</si>
  <si>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</si>
  <si>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</si>
  <si>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</si>
  <si>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</si>
  <si>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</si>
  <si>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</si>
  <si>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</si>
  <si>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</si>
  <si>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</si>
  <si>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</si>
  <si>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</si>
  <si>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</si>
  <si>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</si>
  <si>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</si>
  <si>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</si>
  <si>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</si>
  <si>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</si>
  <si>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</si>
  <si>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</si>
  <si>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</si>
  <si>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</si>
  <si>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注：我单位无政府基金预算预算财政拨款支出，以零列示。</t>
  </si>
  <si>
    <t>部门预算国有资本经营预算财政拨款支出表</t>
  </si>
  <si>
    <t>注：我单位无国有资本经营预算预算财政拨款支出，以零列示。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</si>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</sst>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indexed="8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1" fillId="18" borderId="8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2" fontId="1" fillId="0" borderId="1" xfId="49" applyNumberFormat="1" applyFont="1" applyBorder="1" applyAlignment="1" applyProtection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4" fillId="2" borderId="3" xfId="49" applyFont="1" applyFill="1" applyBorder="1" applyAlignment="1">
      <alignment horizontal="center" vertical="center" wrapText="1"/>
      <protection locked="0"/>
    </xf>
    <xf numFmtId="0" fontId="1" fillId="2" borderId="4" xfId="49" applyFont="1" applyFill="1" applyBorder="1" applyAlignment="1">
      <alignment horizontal="center" vertical="center" wrapText="1"/>
      <protection locked="0"/>
    </xf>
    <xf numFmtId="0" fontId="1" fillId="2" borderId="4" xfId="49" applyFont="1" applyFill="1" applyBorder="1" applyAlignment="1">
      <alignment horizontal="right" vertical="center" wrapText="1"/>
      <protection locked="0"/>
    </xf>
    <xf numFmtId="0" fontId="1" fillId="2" borderId="1" xfId="49" applyFont="1" applyFill="1" applyBorder="1" applyAlignment="1">
      <alignment horizontal="left" vertical="center" wrapText="1"/>
      <protection locked="0"/>
    </xf>
    <xf numFmtId="0" fontId="1" fillId="2" borderId="1" xfId="49" applyFont="1" applyFill="1" applyBorder="1" applyAlignment="1">
      <alignment horizontal="center" vertical="center" wrapText="1"/>
      <protection locked="0"/>
    </xf>
    <xf numFmtId="0" fontId="1" fillId="2" borderId="1" xfId="49" applyFont="1" applyFill="1" applyBorder="1" applyAlignment="1">
      <alignment horizontal="right" vertical="center" wrapText="1"/>
      <protection locked="0"/>
    </xf>
    <xf numFmtId="2" fontId="1" fillId="0" borderId="1" xfId="49" applyNumberFormat="1" applyFont="1" applyFill="1" applyBorder="1" applyAlignment="1" applyProtection="1">
      <alignment horizontal="right" vertical="center"/>
    </xf>
    <xf numFmtId="0" fontId="1" fillId="2" borderId="5" xfId="49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L9" sqref="L9"/>
    </sheetView>
  </sheetViews>
  <sheetFormatPr defaultColWidth="7" defaultRowHeight="15" customHeight="1" outlineLevelCol="4"/>
  <cols>
    <col min="1" max="1" width="7.40740740740741" style="2" customWidth="1"/>
    <col min="2" max="2" width="27.2222222222222" style="3" customWidth="1"/>
    <col min="3" max="3" width="11.5555555555556" style="4" customWidth="1"/>
    <col min="4" max="4" width="29.1111111111111" style="3" customWidth="1"/>
    <col min="5" max="5" width="12.6666666666667" style="4" customWidth="1"/>
    <col min="6" max="256" width="8.2962962962963" style="5" customWidth="1"/>
    <col min="257" max="16384" width="7" style="5"/>
  </cols>
  <sheetData>
    <row r="1" s="1" customFormat="1" ht="45" customHeight="1" spans="1:5">
      <c r="A1" s="6" t="s">
        <v>0</v>
      </c>
      <c r="B1" s="7"/>
      <c r="C1" s="7"/>
      <c r="D1" s="8"/>
      <c r="E1" s="7"/>
    </row>
    <row r="2" s="1" customFormat="1" ht="27" customHeight="1" spans="1:5">
      <c r="A2" s="9" t="s">
        <v>1</v>
      </c>
      <c r="B2" s="10"/>
      <c r="C2" s="10"/>
      <c r="D2" s="11" t="s">
        <v>2</v>
      </c>
      <c r="E2" s="11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5" customFormat="1" customHeight="1" spans="1:5">
      <c r="A6" s="12">
        <f t="shared" ref="A6:A38" si="0">ROW()</f>
        <v>6</v>
      </c>
      <c r="B6" s="13" t="s">
        <v>14</v>
      </c>
      <c r="C6" s="14">
        <v>1166.18</v>
      </c>
      <c r="D6" s="13" t="s">
        <v>15</v>
      </c>
      <c r="E6" s="14">
        <v>1003.43</v>
      </c>
    </row>
    <row r="7" customHeight="1" spans="1:5">
      <c r="A7" s="12">
        <f t="shared" si="0"/>
        <v>7</v>
      </c>
      <c r="B7" s="13" t="s">
        <v>16</v>
      </c>
      <c r="C7" s="14"/>
      <c r="D7" s="13" t="s">
        <v>17</v>
      </c>
      <c r="E7" s="15">
        <v>0</v>
      </c>
    </row>
    <row r="8" customHeight="1" spans="1:5">
      <c r="A8" s="12">
        <f t="shared" si="0"/>
        <v>8</v>
      </c>
      <c r="B8" s="13" t="s">
        <v>18</v>
      </c>
      <c r="C8" s="14"/>
      <c r="D8" s="13" t="s">
        <v>19</v>
      </c>
      <c r="E8" s="15">
        <v>0</v>
      </c>
    </row>
    <row r="9" customHeight="1" spans="1:5">
      <c r="A9" s="12">
        <f t="shared" si="0"/>
        <v>9</v>
      </c>
      <c r="B9" s="13" t="s">
        <v>20</v>
      </c>
      <c r="C9" s="14"/>
      <c r="D9" s="13" t="s">
        <v>21</v>
      </c>
      <c r="E9" s="15">
        <v>0</v>
      </c>
    </row>
    <row r="10" customHeight="1" spans="1:5">
      <c r="A10" s="12">
        <f t="shared" si="0"/>
        <v>10</v>
      </c>
      <c r="B10" s="13" t="s">
        <v>22</v>
      </c>
      <c r="C10" s="14"/>
      <c r="D10" s="13" t="s">
        <v>23</v>
      </c>
      <c r="E10" s="15">
        <v>0</v>
      </c>
    </row>
    <row r="11" customHeight="1" spans="1:5">
      <c r="A11" s="12">
        <f t="shared" si="0"/>
        <v>11</v>
      </c>
      <c r="B11" s="13" t="s">
        <v>24</v>
      </c>
      <c r="C11" s="14"/>
      <c r="D11" s="13" t="s">
        <v>25</v>
      </c>
      <c r="E11" s="15">
        <v>0</v>
      </c>
    </row>
    <row r="12" customHeight="1" spans="1:5">
      <c r="A12" s="12">
        <f t="shared" si="0"/>
        <v>12</v>
      </c>
      <c r="B12" s="13" t="s">
        <v>26</v>
      </c>
      <c r="C12" s="14"/>
      <c r="D12" s="13" t="s">
        <v>27</v>
      </c>
      <c r="E12" s="15">
        <v>0</v>
      </c>
    </row>
    <row r="13" s="5" customFormat="1" customHeight="1" spans="1:5">
      <c r="A13" s="12">
        <f t="shared" si="0"/>
        <v>13</v>
      </c>
      <c r="B13" s="13" t="s">
        <v>28</v>
      </c>
      <c r="C13" s="14"/>
      <c r="D13" s="13" t="s">
        <v>29</v>
      </c>
      <c r="E13" s="14">
        <v>79.15</v>
      </c>
    </row>
    <row r="14" customHeight="1" spans="1:5">
      <c r="A14" s="12">
        <f t="shared" si="0"/>
        <v>14</v>
      </c>
      <c r="B14" s="13" t="s">
        <v>30</v>
      </c>
      <c r="C14" s="14"/>
      <c r="D14" s="13" t="s">
        <v>31</v>
      </c>
      <c r="E14" s="15">
        <v>0</v>
      </c>
    </row>
    <row r="15" s="5" customFormat="1" customHeight="1" spans="1:5">
      <c r="A15" s="12">
        <f t="shared" si="0"/>
        <v>15</v>
      </c>
      <c r="B15" s="13"/>
      <c r="C15" s="14"/>
      <c r="D15" s="13" t="s">
        <v>32</v>
      </c>
      <c r="E15" s="14">
        <v>35.7</v>
      </c>
    </row>
    <row r="16" customHeight="1" spans="1:5">
      <c r="A16" s="12">
        <f t="shared" si="0"/>
        <v>16</v>
      </c>
      <c r="B16" s="13"/>
      <c r="C16" s="14"/>
      <c r="D16" s="13" t="s">
        <v>33</v>
      </c>
      <c r="E16" s="15">
        <v>0</v>
      </c>
    </row>
    <row r="17" customHeight="1" spans="1:5">
      <c r="A17" s="12">
        <f t="shared" si="0"/>
        <v>17</v>
      </c>
      <c r="B17" s="13"/>
      <c r="C17" s="14"/>
      <c r="D17" s="13" t="s">
        <v>34</v>
      </c>
      <c r="E17" s="15">
        <v>0</v>
      </c>
    </row>
    <row r="18" customHeight="1" spans="1:5">
      <c r="A18" s="12">
        <f t="shared" si="0"/>
        <v>18</v>
      </c>
      <c r="B18" s="13"/>
      <c r="C18" s="14"/>
      <c r="D18" s="13" t="s">
        <v>35</v>
      </c>
      <c r="E18" s="15">
        <v>0</v>
      </c>
    </row>
    <row r="19" customHeight="1" spans="1:5">
      <c r="A19" s="12">
        <f t="shared" si="0"/>
        <v>19</v>
      </c>
      <c r="B19" s="13"/>
      <c r="C19" s="14"/>
      <c r="D19" s="13" t="s">
        <v>36</v>
      </c>
      <c r="E19" s="15">
        <v>0</v>
      </c>
    </row>
    <row r="20" customHeight="1" spans="1:5">
      <c r="A20" s="12">
        <f t="shared" si="0"/>
        <v>20</v>
      </c>
      <c r="B20" s="13"/>
      <c r="C20" s="14"/>
      <c r="D20" s="13" t="s">
        <v>37</v>
      </c>
      <c r="E20" s="15">
        <v>0</v>
      </c>
    </row>
    <row r="21" customHeight="1" spans="1:5">
      <c r="A21" s="12">
        <f t="shared" si="0"/>
        <v>21</v>
      </c>
      <c r="B21" s="13"/>
      <c r="C21" s="14"/>
      <c r="D21" s="13" t="s">
        <v>38</v>
      </c>
      <c r="E21" s="15">
        <v>0</v>
      </c>
    </row>
    <row r="22" customHeight="1" spans="1:5">
      <c r="A22" s="12">
        <f t="shared" si="0"/>
        <v>22</v>
      </c>
      <c r="B22" s="13"/>
      <c r="C22" s="14"/>
      <c r="D22" s="13" t="s">
        <v>39</v>
      </c>
      <c r="E22" s="15">
        <v>0</v>
      </c>
    </row>
    <row r="23" customHeight="1" spans="1:5">
      <c r="A23" s="12">
        <f t="shared" si="0"/>
        <v>23</v>
      </c>
      <c r="B23" s="13"/>
      <c r="C23" s="14"/>
      <c r="D23" s="13" t="s">
        <v>40</v>
      </c>
      <c r="E23" s="15">
        <v>0</v>
      </c>
    </row>
    <row r="24" customHeight="1" spans="1:5">
      <c r="A24" s="12">
        <f t="shared" si="0"/>
        <v>24</v>
      </c>
      <c r="B24" s="13"/>
      <c r="C24" s="14"/>
      <c r="D24" s="13" t="s">
        <v>41</v>
      </c>
      <c r="E24" s="15">
        <v>0</v>
      </c>
    </row>
    <row r="25" s="5" customFormat="1" customHeight="1" spans="1:5">
      <c r="A25" s="12">
        <f t="shared" si="0"/>
        <v>25</v>
      </c>
      <c r="B25" s="13"/>
      <c r="C25" s="14"/>
      <c r="D25" s="13" t="s">
        <v>42</v>
      </c>
      <c r="E25" s="14">
        <v>47.9</v>
      </c>
    </row>
    <row r="26" customHeight="1" spans="1:5">
      <c r="A26" s="12">
        <f t="shared" si="0"/>
        <v>26</v>
      </c>
      <c r="B26" s="13"/>
      <c r="C26" s="14"/>
      <c r="D26" s="13" t="s">
        <v>43</v>
      </c>
      <c r="E26" s="15">
        <v>0</v>
      </c>
    </row>
    <row r="27" customHeight="1" spans="1:5">
      <c r="A27" s="12">
        <f t="shared" si="0"/>
        <v>27</v>
      </c>
      <c r="B27" s="13"/>
      <c r="C27" s="14"/>
      <c r="D27" s="13" t="s">
        <v>44</v>
      </c>
      <c r="E27" s="15">
        <v>0</v>
      </c>
    </row>
    <row r="28" customHeight="1" spans="1:5">
      <c r="A28" s="12">
        <f t="shared" si="0"/>
        <v>28</v>
      </c>
      <c r="B28" s="13"/>
      <c r="C28" s="14"/>
      <c r="D28" s="13" t="s">
        <v>45</v>
      </c>
      <c r="E28" s="15">
        <v>0</v>
      </c>
    </row>
    <row r="29" customHeight="1" spans="1:5">
      <c r="A29" s="12">
        <f t="shared" si="0"/>
        <v>29</v>
      </c>
      <c r="B29" s="13"/>
      <c r="C29" s="14"/>
      <c r="D29" s="13" t="s">
        <v>46</v>
      </c>
      <c r="E29" s="15">
        <v>0</v>
      </c>
    </row>
    <row r="30" customHeight="1" spans="1:5">
      <c r="A30" s="12">
        <f t="shared" si="0"/>
        <v>30</v>
      </c>
      <c r="B30" s="13"/>
      <c r="C30" s="14"/>
      <c r="D30" s="13" t="s">
        <v>47</v>
      </c>
      <c r="E30" s="15">
        <v>0</v>
      </c>
    </row>
    <row r="31" customHeight="1" spans="1:5">
      <c r="A31" s="12">
        <f t="shared" si="0"/>
        <v>31</v>
      </c>
      <c r="B31" s="13"/>
      <c r="C31" s="14"/>
      <c r="D31" s="13" t="s">
        <v>48</v>
      </c>
      <c r="E31" s="15">
        <v>0</v>
      </c>
    </row>
    <row r="32" customHeight="1" spans="1:5">
      <c r="A32" s="12">
        <f t="shared" si="0"/>
        <v>32</v>
      </c>
      <c r="B32" s="13"/>
      <c r="C32" s="14"/>
      <c r="D32" s="13" t="s">
        <v>49</v>
      </c>
      <c r="E32" s="15">
        <v>0</v>
      </c>
    </row>
    <row r="33" customHeight="1" spans="1:5">
      <c r="A33" s="12">
        <f t="shared" si="0"/>
        <v>33</v>
      </c>
      <c r="B33" s="13"/>
      <c r="C33" s="14"/>
      <c r="D33" s="13" t="s">
        <v>50</v>
      </c>
      <c r="E33" s="15">
        <v>0</v>
      </c>
    </row>
    <row r="34" customHeight="1" spans="1:5">
      <c r="A34" s="12">
        <f t="shared" si="0"/>
        <v>34</v>
      </c>
      <c r="B34" s="13"/>
      <c r="C34" s="14"/>
      <c r="D34" s="13" t="s">
        <v>51</v>
      </c>
      <c r="E34" s="15">
        <v>0</v>
      </c>
    </row>
    <row r="35" customHeight="1" spans="1:5">
      <c r="A35" s="12">
        <f t="shared" si="0"/>
        <v>35</v>
      </c>
      <c r="B35" s="13"/>
      <c r="C35" s="14"/>
      <c r="D35" s="13" t="s">
        <v>52</v>
      </c>
      <c r="E35" s="15">
        <v>0</v>
      </c>
    </row>
    <row r="36" s="5" customFormat="1" customHeight="1" spans="1:5">
      <c r="A36" s="12">
        <f t="shared" si="0"/>
        <v>36</v>
      </c>
      <c r="B36" s="13" t="s">
        <v>53</v>
      </c>
      <c r="C36" s="14">
        <v>1166.18</v>
      </c>
      <c r="D36" s="13" t="s">
        <v>54</v>
      </c>
      <c r="E36" s="14">
        <v>1166.18</v>
      </c>
    </row>
    <row r="37" customHeight="1" spans="1:5">
      <c r="A37" s="12">
        <f t="shared" si="0"/>
        <v>37</v>
      </c>
      <c r="B37" s="13" t="s">
        <v>55</v>
      </c>
      <c r="C37" s="15">
        <v>0</v>
      </c>
      <c r="D37" s="13" t="s">
        <v>56</v>
      </c>
      <c r="E37" s="15">
        <v>0</v>
      </c>
    </row>
    <row r="38" s="5" customFormat="1" customHeight="1" spans="1:5">
      <c r="A38" s="12">
        <f t="shared" si="0"/>
        <v>38</v>
      </c>
      <c r="B38" s="13" t="s">
        <v>57</v>
      </c>
      <c r="C38" s="14">
        <v>1166.18</v>
      </c>
      <c r="D38" s="13" t="s">
        <v>58</v>
      </c>
      <c r="E38" s="14">
        <v>1166.18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H6" sqref="H6"/>
    </sheetView>
  </sheetViews>
  <sheetFormatPr defaultColWidth="9.55555555555556" defaultRowHeight="15" customHeight="1"/>
  <cols>
    <col min="1" max="1" width="6.44444444444444" style="2" customWidth="1"/>
    <col min="2" max="2" width="9.55555555555556" style="3" customWidth="1"/>
    <col min="3" max="3" width="30.5555555555556" style="3" customWidth="1"/>
    <col min="4" max="12" width="9.55555555555556" style="4" customWidth="1"/>
    <col min="13" max="13" width="9.55555555555556" style="27" customWidth="1"/>
    <col min="14" max="16384" width="9.55555555555556" style="5" customWidth="1"/>
  </cols>
  <sheetData>
    <row r="1" s="1" customFormat="1" ht="37.5" customHeight="1" spans="1:13">
      <c r="A1" s="39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10"/>
      <c r="C2" s="10"/>
      <c r="D2" s="10"/>
      <c r="E2" s="10"/>
      <c r="F2" s="10"/>
      <c r="G2" s="9"/>
      <c r="H2" s="10"/>
      <c r="I2" s="11"/>
      <c r="J2" s="11" t="s">
        <v>2</v>
      </c>
      <c r="K2" s="11"/>
      <c r="L2" s="11" t="s">
        <v>3</v>
      </c>
      <c r="M2" s="10"/>
    </row>
    <row r="3" s="1" customFormat="1" customHeight="1" spans="1:13">
      <c r="A3" s="10" t="s">
        <v>4</v>
      </c>
      <c r="B3" s="10" t="s">
        <v>60</v>
      </c>
      <c r="C3" s="10"/>
      <c r="D3" s="10" t="s">
        <v>61</v>
      </c>
      <c r="E3" s="10" t="s">
        <v>62</v>
      </c>
      <c r="F3" s="10"/>
      <c r="G3" s="10"/>
      <c r="H3" s="10"/>
      <c r="I3" s="10"/>
      <c r="J3" s="10"/>
      <c r="K3" s="10"/>
      <c r="L3" s="10"/>
      <c r="M3" s="10" t="s">
        <v>63</v>
      </c>
    </row>
    <row r="4" s="1" customFormat="1" ht="22.5" customHeight="1" spans="1:13">
      <c r="A4" s="10"/>
      <c r="B4" s="10" t="s">
        <v>64</v>
      </c>
      <c r="C4" s="10" t="s">
        <v>65</v>
      </c>
      <c r="D4" s="10"/>
      <c r="E4" s="10" t="s">
        <v>66</v>
      </c>
      <c r="F4" s="10" t="s">
        <v>67</v>
      </c>
      <c r="G4" s="10" t="s">
        <v>68</v>
      </c>
      <c r="H4" s="10" t="s">
        <v>69</v>
      </c>
      <c r="I4" s="10" t="s">
        <v>70</v>
      </c>
      <c r="J4" s="10" t="s">
        <v>71</v>
      </c>
      <c r="K4" s="10" t="s">
        <v>72</v>
      </c>
      <c r="L4" s="10" t="s">
        <v>73</v>
      </c>
      <c r="M4" s="10"/>
    </row>
    <row r="5" s="1" customFormat="1" customHeight="1" spans="1:1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79</v>
      </c>
      <c r="L5" s="10" t="s">
        <v>80</v>
      </c>
      <c r="M5" s="10" t="s">
        <v>81</v>
      </c>
    </row>
    <row r="6" customHeight="1" spans="1:13">
      <c r="A6" s="12">
        <f t="shared" ref="A6:A22" si="0">ROW()</f>
        <v>6</v>
      </c>
      <c r="B6" s="13"/>
      <c r="C6" s="13" t="s">
        <v>61</v>
      </c>
      <c r="D6" s="14">
        <v>1166.18</v>
      </c>
      <c r="E6" s="14">
        <v>1166.18</v>
      </c>
      <c r="F6" s="14">
        <v>1166.18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</row>
    <row r="7" customHeight="1" spans="1:13">
      <c r="A7" s="12">
        <f t="shared" si="0"/>
        <v>7</v>
      </c>
      <c r="B7" s="13" t="s">
        <v>82</v>
      </c>
      <c r="C7" s="13" t="s">
        <v>83</v>
      </c>
      <c r="D7" s="14">
        <v>1003.43</v>
      </c>
      <c r="E7" s="14">
        <v>1003.43</v>
      </c>
      <c r="F7" s="14">
        <v>1003.43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customHeight="1" spans="1:13">
      <c r="A8" s="12">
        <f t="shared" si="0"/>
        <v>8</v>
      </c>
      <c r="B8" s="13" t="s">
        <v>84</v>
      </c>
      <c r="C8" s="13" t="s">
        <v>85</v>
      </c>
      <c r="D8" s="14">
        <v>1003.43</v>
      </c>
      <c r="E8" s="14">
        <v>1003.43</v>
      </c>
      <c r="F8" s="14">
        <v>1003.43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customHeight="1" spans="1:13">
      <c r="A9" s="12">
        <f t="shared" si="0"/>
        <v>9</v>
      </c>
      <c r="B9" s="13" t="s">
        <v>86</v>
      </c>
      <c r="C9" s="13" t="s">
        <v>87</v>
      </c>
      <c r="D9" s="14">
        <v>773.43</v>
      </c>
      <c r="E9" s="14">
        <v>773.43</v>
      </c>
      <c r="F9" s="14">
        <v>773.43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customHeight="1" spans="1:13">
      <c r="A10" s="12">
        <f t="shared" si="0"/>
        <v>10</v>
      </c>
      <c r="B10" s="13" t="s">
        <v>88</v>
      </c>
      <c r="C10" s="13" t="s">
        <v>89</v>
      </c>
      <c r="D10" s="14">
        <v>150</v>
      </c>
      <c r="E10" s="14">
        <v>150</v>
      </c>
      <c r="F10" s="14">
        <v>150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</row>
    <row r="11" customHeight="1" spans="1:13">
      <c r="A11" s="12">
        <f t="shared" si="0"/>
        <v>11</v>
      </c>
      <c r="B11" s="13" t="s">
        <v>90</v>
      </c>
      <c r="C11" s="13" t="s">
        <v>91</v>
      </c>
      <c r="D11" s="14">
        <v>20</v>
      </c>
      <c r="E11" s="14">
        <v>20</v>
      </c>
      <c r="F11" s="14">
        <v>20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</row>
    <row r="12" customHeight="1" spans="1:13">
      <c r="A12" s="12">
        <f t="shared" si="0"/>
        <v>12</v>
      </c>
      <c r="B12" s="13" t="s">
        <v>92</v>
      </c>
      <c r="C12" s="13" t="s">
        <v>93</v>
      </c>
      <c r="D12" s="14">
        <v>60</v>
      </c>
      <c r="E12" s="14">
        <v>60</v>
      </c>
      <c r="F12" s="14">
        <v>60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customHeight="1" spans="1:13">
      <c r="A13" s="12">
        <f t="shared" si="0"/>
        <v>13</v>
      </c>
      <c r="B13" s="13" t="s">
        <v>94</v>
      </c>
      <c r="C13" s="13" t="s">
        <v>95</v>
      </c>
      <c r="D13" s="14">
        <v>79.15</v>
      </c>
      <c r="E13" s="14">
        <v>79.15</v>
      </c>
      <c r="F13" s="14">
        <v>79.15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customHeight="1" spans="1:13">
      <c r="A14" s="12">
        <f t="shared" si="0"/>
        <v>14</v>
      </c>
      <c r="B14" s="13" t="s">
        <v>96</v>
      </c>
      <c r="C14" s="13" t="s">
        <v>97</v>
      </c>
      <c r="D14" s="14">
        <v>79.15</v>
      </c>
      <c r="E14" s="14">
        <v>79.15</v>
      </c>
      <c r="F14" s="14">
        <v>79.15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customHeight="1" spans="1:13">
      <c r="A15" s="12">
        <f t="shared" si="0"/>
        <v>15</v>
      </c>
      <c r="B15" s="13" t="s">
        <v>98</v>
      </c>
      <c r="C15" s="13" t="s">
        <v>99</v>
      </c>
      <c r="D15" s="14">
        <v>15.65</v>
      </c>
      <c r="E15" s="14">
        <v>15.65</v>
      </c>
      <c r="F15" s="14">
        <v>15.65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</row>
    <row r="16" customHeight="1" spans="1:13">
      <c r="A16" s="12">
        <f t="shared" si="0"/>
        <v>16</v>
      </c>
      <c r="B16" s="13" t="s">
        <v>100</v>
      </c>
      <c r="C16" s="13" t="s">
        <v>101</v>
      </c>
      <c r="D16" s="14">
        <v>63.5</v>
      </c>
      <c r="E16" s="14">
        <v>63.5</v>
      </c>
      <c r="F16" s="14">
        <v>63.5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customHeight="1" spans="1:13">
      <c r="A17" s="12">
        <f t="shared" si="0"/>
        <v>17</v>
      </c>
      <c r="B17" s="13" t="s">
        <v>102</v>
      </c>
      <c r="C17" s="13" t="s">
        <v>103</v>
      </c>
      <c r="D17" s="14">
        <v>35.7</v>
      </c>
      <c r="E17" s="14">
        <v>35.7</v>
      </c>
      <c r="F17" s="14">
        <v>35.7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customHeight="1" spans="1:13">
      <c r="A18" s="12">
        <f t="shared" si="0"/>
        <v>18</v>
      </c>
      <c r="B18" s="13" t="s">
        <v>104</v>
      </c>
      <c r="C18" s="13" t="s">
        <v>105</v>
      </c>
      <c r="D18" s="14">
        <v>35.7</v>
      </c>
      <c r="E18" s="14">
        <v>35.7</v>
      </c>
      <c r="F18" s="14">
        <v>35.7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customHeight="1" spans="1:13">
      <c r="A19" s="12">
        <f t="shared" si="0"/>
        <v>19</v>
      </c>
      <c r="B19" s="13" t="s">
        <v>106</v>
      </c>
      <c r="C19" s="13" t="s">
        <v>107</v>
      </c>
      <c r="D19" s="14">
        <v>35.7</v>
      </c>
      <c r="E19" s="14">
        <v>35.7</v>
      </c>
      <c r="F19" s="14">
        <v>35.7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customHeight="1" spans="1:13">
      <c r="A20" s="12">
        <f t="shared" si="0"/>
        <v>20</v>
      </c>
      <c r="B20" s="13" t="s">
        <v>108</v>
      </c>
      <c r="C20" s="13" t="s">
        <v>109</v>
      </c>
      <c r="D20" s="14">
        <v>47.9</v>
      </c>
      <c r="E20" s="14">
        <v>47.9</v>
      </c>
      <c r="F20" s="14">
        <v>47.9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customHeight="1" spans="1:13">
      <c r="A21" s="12">
        <f t="shared" si="0"/>
        <v>21</v>
      </c>
      <c r="B21" s="13" t="s">
        <v>110</v>
      </c>
      <c r="C21" s="13" t="s">
        <v>111</v>
      </c>
      <c r="D21" s="14">
        <v>47.9</v>
      </c>
      <c r="E21" s="14">
        <v>47.9</v>
      </c>
      <c r="F21" s="14">
        <v>47.9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</row>
    <row r="22" customHeight="1" spans="1:13">
      <c r="A22" s="12">
        <f t="shared" si="0"/>
        <v>22</v>
      </c>
      <c r="B22" s="13" t="s">
        <v>112</v>
      </c>
      <c r="C22" s="13" t="s">
        <v>113</v>
      </c>
      <c r="D22" s="14">
        <v>47.9</v>
      </c>
      <c r="E22" s="14">
        <v>47.9</v>
      </c>
      <c r="F22" s="14">
        <v>47.9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432638888888889" right="0.236111111111111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G7" sqref="G7:I23"/>
    </sheetView>
  </sheetViews>
  <sheetFormatPr defaultColWidth="9" defaultRowHeight="14.4"/>
  <cols>
    <col min="1" max="1" width="11.5833333333333" customWidth="1"/>
    <col min="2" max="2" width="15.3981481481481" customWidth="1"/>
    <col min="3" max="3" width="33.2222222222222" customWidth="1"/>
    <col min="4" max="4" width="13.5" customWidth="1"/>
    <col min="5" max="5" width="12.6759259259259" customWidth="1"/>
    <col min="6" max="6" width="12.8148148148148" customWidth="1"/>
    <col min="7" max="7" width="10.5" customWidth="1"/>
    <col min="8" max="8" width="10.9074074074074" customWidth="1"/>
    <col min="9" max="9" width="11.3148148148148" customWidth="1"/>
  </cols>
  <sheetData>
    <row r="1" spans="1:9">
      <c r="A1" s="30"/>
      <c r="B1" s="30"/>
      <c r="C1" s="30"/>
      <c r="D1" s="30"/>
      <c r="E1" s="30"/>
      <c r="F1" s="30"/>
      <c r="G1" s="30"/>
      <c r="H1" s="30"/>
      <c r="I1" s="30"/>
    </row>
    <row r="2" ht="27.6" spans="1:9">
      <c r="A2" s="31" t="s">
        <v>114</v>
      </c>
      <c r="B2" s="32"/>
      <c r="C2" s="32" t="s">
        <v>115</v>
      </c>
      <c r="D2" s="32" t="s">
        <v>115</v>
      </c>
      <c r="E2" s="32" t="s">
        <v>115</v>
      </c>
      <c r="F2" s="32" t="s">
        <v>115</v>
      </c>
      <c r="G2" s="32" t="s">
        <v>115</v>
      </c>
      <c r="H2" s="33" t="s">
        <v>115</v>
      </c>
      <c r="I2" s="38" t="s">
        <v>115</v>
      </c>
    </row>
    <row r="3" spans="1:9">
      <c r="A3" s="34" t="s">
        <v>116</v>
      </c>
      <c r="B3" s="35"/>
      <c r="C3" s="35" t="s">
        <v>115</v>
      </c>
      <c r="D3" s="35" t="s">
        <v>115</v>
      </c>
      <c r="E3" s="34" t="s">
        <v>117</v>
      </c>
      <c r="F3" s="36" t="s">
        <v>2</v>
      </c>
      <c r="G3" s="35"/>
      <c r="H3" s="36" t="s">
        <v>3</v>
      </c>
      <c r="I3" s="35"/>
    </row>
    <row r="4" spans="1:9">
      <c r="A4" s="35" t="s">
        <v>4</v>
      </c>
      <c r="B4" s="35" t="s">
        <v>118</v>
      </c>
      <c r="C4" s="35"/>
      <c r="D4" s="35" t="s">
        <v>54</v>
      </c>
      <c r="E4" s="35" t="s">
        <v>119</v>
      </c>
      <c r="F4" s="35" t="s">
        <v>120</v>
      </c>
      <c r="G4" s="35" t="s">
        <v>121</v>
      </c>
      <c r="H4" s="35" t="s">
        <v>122</v>
      </c>
      <c r="I4" s="35" t="s">
        <v>123</v>
      </c>
    </row>
    <row r="5" spans="1:9">
      <c r="A5" s="35"/>
      <c r="B5" s="35" t="s">
        <v>124</v>
      </c>
      <c r="C5" s="35" t="s">
        <v>65</v>
      </c>
      <c r="D5" s="35" t="s">
        <v>115</v>
      </c>
      <c r="E5" s="35" t="s">
        <v>125</v>
      </c>
      <c r="F5" s="35" t="s">
        <v>126</v>
      </c>
      <c r="G5" s="35" t="s">
        <v>115</v>
      </c>
      <c r="H5" s="35" t="s">
        <v>115</v>
      </c>
      <c r="I5" s="35" t="s">
        <v>127</v>
      </c>
    </row>
    <row r="6" spans="1:9">
      <c r="A6" s="35" t="s">
        <v>9</v>
      </c>
      <c r="B6" s="35" t="s">
        <v>10</v>
      </c>
      <c r="C6" s="35" t="s">
        <v>11</v>
      </c>
      <c r="D6" s="35" t="s">
        <v>12</v>
      </c>
      <c r="E6" s="35" t="s">
        <v>13</v>
      </c>
      <c r="F6" s="35" t="s">
        <v>74</v>
      </c>
      <c r="G6" s="35" t="s">
        <v>75</v>
      </c>
      <c r="H6" s="35" t="s">
        <v>76</v>
      </c>
      <c r="I6" s="35" t="s">
        <v>77</v>
      </c>
    </row>
    <row r="7" spans="1:9">
      <c r="A7" s="12">
        <f t="shared" ref="A7:A23" si="0">ROW()</f>
        <v>7</v>
      </c>
      <c r="B7" s="13"/>
      <c r="C7" s="13" t="s">
        <v>61</v>
      </c>
      <c r="D7" s="14">
        <v>1166.18</v>
      </c>
      <c r="E7" s="14">
        <v>936.18</v>
      </c>
      <c r="F7" s="14">
        <v>230</v>
      </c>
      <c r="G7" s="37">
        <v>0</v>
      </c>
      <c r="H7" s="37">
        <v>0</v>
      </c>
      <c r="I7" s="37">
        <v>0</v>
      </c>
    </row>
    <row r="8" spans="1:9">
      <c r="A8" s="12">
        <f t="shared" si="0"/>
        <v>8</v>
      </c>
      <c r="B8" s="13" t="s">
        <v>82</v>
      </c>
      <c r="C8" s="13" t="s">
        <v>83</v>
      </c>
      <c r="D8" s="14">
        <v>1003.43</v>
      </c>
      <c r="E8" s="14">
        <v>773.43</v>
      </c>
      <c r="F8" s="14">
        <v>230</v>
      </c>
      <c r="G8" s="37">
        <v>0</v>
      </c>
      <c r="H8" s="37">
        <v>0</v>
      </c>
      <c r="I8" s="37">
        <v>0</v>
      </c>
    </row>
    <row r="9" spans="1:9">
      <c r="A9" s="12">
        <f t="shared" si="0"/>
        <v>9</v>
      </c>
      <c r="B9" s="13" t="s">
        <v>84</v>
      </c>
      <c r="C9" s="13" t="s">
        <v>85</v>
      </c>
      <c r="D9" s="14">
        <v>1003.43</v>
      </c>
      <c r="E9" s="14">
        <v>773.43</v>
      </c>
      <c r="F9" s="14">
        <v>230</v>
      </c>
      <c r="G9" s="37">
        <v>0</v>
      </c>
      <c r="H9" s="37">
        <v>0</v>
      </c>
      <c r="I9" s="37">
        <v>0</v>
      </c>
    </row>
    <row r="10" spans="1:9">
      <c r="A10" s="12">
        <f t="shared" si="0"/>
        <v>10</v>
      </c>
      <c r="B10" s="13" t="s">
        <v>86</v>
      </c>
      <c r="C10" s="13" t="s">
        <v>87</v>
      </c>
      <c r="D10" s="14">
        <v>773.43</v>
      </c>
      <c r="E10" s="14">
        <v>773.43</v>
      </c>
      <c r="F10" s="15">
        <v>0</v>
      </c>
      <c r="G10" s="37">
        <v>0</v>
      </c>
      <c r="H10" s="37">
        <v>0</v>
      </c>
      <c r="I10" s="37">
        <v>0</v>
      </c>
    </row>
    <row r="11" spans="1:9">
      <c r="A11" s="12">
        <f t="shared" si="0"/>
        <v>11</v>
      </c>
      <c r="B11" s="13" t="s">
        <v>88</v>
      </c>
      <c r="C11" s="13" t="s">
        <v>89</v>
      </c>
      <c r="D11" s="14">
        <v>150</v>
      </c>
      <c r="E11" s="15">
        <v>0</v>
      </c>
      <c r="F11" s="14">
        <v>150</v>
      </c>
      <c r="G11" s="37">
        <v>0</v>
      </c>
      <c r="H11" s="37">
        <v>0</v>
      </c>
      <c r="I11" s="37">
        <v>0</v>
      </c>
    </row>
    <row r="12" spans="1:9">
      <c r="A12" s="12">
        <f t="shared" si="0"/>
        <v>12</v>
      </c>
      <c r="B12" s="13" t="s">
        <v>90</v>
      </c>
      <c r="C12" s="13" t="s">
        <v>91</v>
      </c>
      <c r="D12" s="14">
        <v>20</v>
      </c>
      <c r="E12" s="15">
        <v>0</v>
      </c>
      <c r="F12" s="14">
        <v>20</v>
      </c>
      <c r="G12" s="37">
        <v>0</v>
      </c>
      <c r="H12" s="37">
        <v>0</v>
      </c>
      <c r="I12" s="37">
        <v>0</v>
      </c>
    </row>
    <row r="13" spans="1:9">
      <c r="A13" s="12">
        <f t="shared" si="0"/>
        <v>13</v>
      </c>
      <c r="B13" s="13" t="s">
        <v>92</v>
      </c>
      <c r="C13" s="13" t="s">
        <v>93</v>
      </c>
      <c r="D13" s="14">
        <v>60</v>
      </c>
      <c r="E13" s="15">
        <v>0</v>
      </c>
      <c r="F13" s="14">
        <v>60</v>
      </c>
      <c r="G13" s="37">
        <v>0</v>
      </c>
      <c r="H13" s="37">
        <v>0</v>
      </c>
      <c r="I13" s="37">
        <v>0</v>
      </c>
    </row>
    <row r="14" spans="1:9">
      <c r="A14" s="12">
        <f t="shared" si="0"/>
        <v>14</v>
      </c>
      <c r="B14" s="13" t="s">
        <v>94</v>
      </c>
      <c r="C14" s="13" t="s">
        <v>95</v>
      </c>
      <c r="D14" s="14">
        <v>79.15</v>
      </c>
      <c r="E14" s="14">
        <v>79.15</v>
      </c>
      <c r="F14" s="15">
        <v>0</v>
      </c>
      <c r="G14" s="37">
        <v>0</v>
      </c>
      <c r="H14" s="37">
        <v>0</v>
      </c>
      <c r="I14" s="37">
        <v>0</v>
      </c>
    </row>
    <row r="15" spans="1:9">
      <c r="A15" s="12">
        <f t="shared" si="0"/>
        <v>15</v>
      </c>
      <c r="B15" s="13" t="s">
        <v>96</v>
      </c>
      <c r="C15" s="13" t="s">
        <v>97</v>
      </c>
      <c r="D15" s="14">
        <v>79.15</v>
      </c>
      <c r="E15" s="14">
        <v>79.15</v>
      </c>
      <c r="F15" s="15">
        <v>0</v>
      </c>
      <c r="G15" s="37">
        <v>0</v>
      </c>
      <c r="H15" s="37">
        <v>0</v>
      </c>
      <c r="I15" s="37">
        <v>0</v>
      </c>
    </row>
    <row r="16" spans="1:9">
      <c r="A16" s="12">
        <f t="shared" si="0"/>
        <v>16</v>
      </c>
      <c r="B16" s="13" t="s">
        <v>98</v>
      </c>
      <c r="C16" s="13" t="s">
        <v>99</v>
      </c>
      <c r="D16" s="14">
        <v>15.65</v>
      </c>
      <c r="E16" s="14">
        <v>15.65</v>
      </c>
      <c r="F16" s="15">
        <v>0</v>
      </c>
      <c r="G16" s="37">
        <v>0</v>
      </c>
      <c r="H16" s="37">
        <v>0</v>
      </c>
      <c r="I16" s="37">
        <v>0</v>
      </c>
    </row>
    <row r="17" spans="1:9">
      <c r="A17" s="12">
        <f t="shared" si="0"/>
        <v>17</v>
      </c>
      <c r="B17" s="13" t="s">
        <v>100</v>
      </c>
      <c r="C17" s="13" t="s">
        <v>101</v>
      </c>
      <c r="D17" s="14">
        <v>63.5</v>
      </c>
      <c r="E17" s="14">
        <v>63.5</v>
      </c>
      <c r="F17" s="15">
        <v>0</v>
      </c>
      <c r="G17" s="37">
        <v>0</v>
      </c>
      <c r="H17" s="37">
        <v>0</v>
      </c>
      <c r="I17" s="37">
        <v>0</v>
      </c>
    </row>
    <row r="18" spans="1:9">
      <c r="A18" s="12">
        <f t="shared" si="0"/>
        <v>18</v>
      </c>
      <c r="B18" s="13" t="s">
        <v>102</v>
      </c>
      <c r="C18" s="13" t="s">
        <v>103</v>
      </c>
      <c r="D18" s="14">
        <v>35.7</v>
      </c>
      <c r="E18" s="14">
        <v>35.7</v>
      </c>
      <c r="F18" s="15">
        <v>0</v>
      </c>
      <c r="G18" s="37">
        <v>0</v>
      </c>
      <c r="H18" s="37">
        <v>0</v>
      </c>
      <c r="I18" s="37">
        <v>0</v>
      </c>
    </row>
    <row r="19" spans="1:9">
      <c r="A19" s="12">
        <f t="shared" si="0"/>
        <v>19</v>
      </c>
      <c r="B19" s="13" t="s">
        <v>104</v>
      </c>
      <c r="C19" s="13" t="s">
        <v>105</v>
      </c>
      <c r="D19" s="14">
        <v>35.7</v>
      </c>
      <c r="E19" s="14">
        <v>35.7</v>
      </c>
      <c r="F19" s="15">
        <v>0</v>
      </c>
      <c r="G19" s="37">
        <v>0</v>
      </c>
      <c r="H19" s="37">
        <v>0</v>
      </c>
      <c r="I19" s="37">
        <v>0</v>
      </c>
    </row>
    <row r="20" spans="1:9">
      <c r="A20" s="12">
        <f t="shared" si="0"/>
        <v>20</v>
      </c>
      <c r="B20" s="13" t="s">
        <v>106</v>
      </c>
      <c r="C20" s="13" t="s">
        <v>107</v>
      </c>
      <c r="D20" s="14">
        <v>35.7</v>
      </c>
      <c r="E20" s="14">
        <v>35.7</v>
      </c>
      <c r="F20" s="15">
        <v>0</v>
      </c>
      <c r="G20" s="37">
        <v>0</v>
      </c>
      <c r="H20" s="37">
        <v>0</v>
      </c>
      <c r="I20" s="37">
        <v>0</v>
      </c>
    </row>
    <row r="21" spans="1:9">
      <c r="A21" s="12">
        <f t="shared" si="0"/>
        <v>21</v>
      </c>
      <c r="B21" s="13" t="s">
        <v>108</v>
      </c>
      <c r="C21" s="13" t="s">
        <v>109</v>
      </c>
      <c r="D21" s="14">
        <v>47.9</v>
      </c>
      <c r="E21" s="14">
        <v>47.9</v>
      </c>
      <c r="F21" s="15">
        <v>0</v>
      </c>
      <c r="G21" s="37">
        <v>0</v>
      </c>
      <c r="H21" s="37">
        <v>0</v>
      </c>
      <c r="I21" s="37">
        <v>0</v>
      </c>
    </row>
    <row r="22" spans="1:9">
      <c r="A22" s="12">
        <f t="shared" si="0"/>
        <v>22</v>
      </c>
      <c r="B22" s="13" t="s">
        <v>110</v>
      </c>
      <c r="C22" s="13" t="s">
        <v>111</v>
      </c>
      <c r="D22" s="14">
        <v>47.9</v>
      </c>
      <c r="E22" s="14">
        <v>47.9</v>
      </c>
      <c r="F22" s="15">
        <v>0</v>
      </c>
      <c r="G22" s="37">
        <v>0</v>
      </c>
      <c r="H22" s="37">
        <v>0</v>
      </c>
      <c r="I22" s="37">
        <v>0</v>
      </c>
    </row>
    <row r="23" spans="1:9">
      <c r="A23" s="12">
        <f t="shared" si="0"/>
        <v>23</v>
      </c>
      <c r="B23" s="13" t="s">
        <v>112</v>
      </c>
      <c r="C23" s="13" t="s">
        <v>113</v>
      </c>
      <c r="D23" s="14">
        <v>47.9</v>
      </c>
      <c r="E23" s="14">
        <v>47.9</v>
      </c>
      <c r="F23" s="15">
        <v>0</v>
      </c>
      <c r="G23" s="37">
        <v>0</v>
      </c>
      <c r="H23" s="37">
        <v>0</v>
      </c>
      <c r="I23" s="37">
        <v>0</v>
      </c>
    </row>
  </sheetData>
  <mergeCells count="13">
    <mergeCell ref="A1:I1"/>
    <mergeCell ref="A2:I2"/>
    <mergeCell ref="A3:E3"/>
    <mergeCell ref="F3:G3"/>
    <mergeCell ref="H3:I3"/>
    <mergeCell ref="B4:C4"/>
    <mergeCell ref="A4:A5"/>
    <mergeCell ref="D4:D5"/>
    <mergeCell ref="E4:E5"/>
    <mergeCell ref="F4:F5"/>
    <mergeCell ref="G4:G5"/>
    <mergeCell ref="H4:H5"/>
    <mergeCell ref="I4:I5"/>
  </mergeCells>
  <pageMargins left="0.75" right="0.354166666666667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7" sqref="F7"/>
    </sheetView>
  </sheetViews>
  <sheetFormatPr defaultColWidth="7" defaultRowHeight="15" customHeight="1" outlineLevelCol="7"/>
  <cols>
    <col min="1" max="1" width="7.40740740740741" style="2" customWidth="1"/>
    <col min="2" max="2" width="21.4444444444444" style="26" customWidth="1"/>
    <col min="3" max="3" width="7.87962962962963" style="27" customWidth="1"/>
    <col min="4" max="4" width="24.8981481481481" style="26" customWidth="1"/>
    <col min="5" max="5" width="8.77777777777778" style="27" customWidth="1"/>
    <col min="6" max="6" width="9" style="27" customWidth="1"/>
    <col min="7" max="7" width="10.5555555555556" style="27" customWidth="1"/>
    <col min="8" max="8" width="11" style="27" customWidth="1"/>
    <col min="9" max="256" width="8.2962962962963" style="5" customWidth="1"/>
    <col min="257" max="16384" width="7" style="5"/>
  </cols>
  <sheetData>
    <row r="1" s="1" customFormat="1" ht="37.5" customHeight="1" spans="1:8">
      <c r="A1" s="6" t="s">
        <v>128</v>
      </c>
      <c r="B1" s="7"/>
      <c r="C1" s="7"/>
      <c r="D1" s="7"/>
      <c r="E1" s="7"/>
      <c r="F1" s="7"/>
      <c r="G1" s="8"/>
      <c r="H1" s="7"/>
    </row>
    <row r="2" s="1" customFormat="1" ht="21" customHeight="1" spans="1:8">
      <c r="A2" s="9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129</v>
      </c>
      <c r="D4" s="10" t="s">
        <v>7</v>
      </c>
      <c r="E4" s="10" t="s">
        <v>61</v>
      </c>
      <c r="F4" s="10" t="s">
        <v>130</v>
      </c>
      <c r="G4" s="10" t="s">
        <v>131</v>
      </c>
      <c r="H4" s="10" t="s">
        <v>132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  <c r="H5" s="10" t="s">
        <v>76</v>
      </c>
    </row>
    <row r="6" customHeight="1" spans="1:8">
      <c r="A6" s="12">
        <f t="shared" ref="A6:A41" si="0">ROW()</f>
        <v>6</v>
      </c>
      <c r="B6" s="28" t="s">
        <v>133</v>
      </c>
      <c r="C6" s="29">
        <v>1166.18</v>
      </c>
      <c r="D6" s="28" t="s">
        <v>15</v>
      </c>
      <c r="E6" s="29">
        <v>1003.43</v>
      </c>
      <c r="F6" s="29">
        <v>1003.43</v>
      </c>
      <c r="G6" s="15">
        <v>0</v>
      </c>
      <c r="H6" s="15">
        <v>0</v>
      </c>
    </row>
    <row r="7" customHeight="1" spans="1:8">
      <c r="A7" s="12">
        <f t="shared" si="0"/>
        <v>7</v>
      </c>
      <c r="B7" s="28" t="s">
        <v>134</v>
      </c>
      <c r="C7" s="15">
        <v>0</v>
      </c>
      <c r="D7" s="28" t="s">
        <v>17</v>
      </c>
      <c r="E7" s="15">
        <v>0</v>
      </c>
      <c r="F7" s="15">
        <v>0</v>
      </c>
      <c r="G7" s="15">
        <v>0</v>
      </c>
      <c r="H7" s="15">
        <v>0</v>
      </c>
    </row>
    <row r="8" customHeight="1" spans="1:8">
      <c r="A8" s="12">
        <f t="shared" si="0"/>
        <v>8</v>
      </c>
      <c r="B8" s="28" t="s">
        <v>135</v>
      </c>
      <c r="C8" s="15">
        <v>0</v>
      </c>
      <c r="D8" s="28" t="s">
        <v>19</v>
      </c>
      <c r="E8" s="15">
        <v>0</v>
      </c>
      <c r="F8" s="15">
        <v>0</v>
      </c>
      <c r="G8" s="15">
        <v>0</v>
      </c>
      <c r="H8" s="15">
        <v>0</v>
      </c>
    </row>
    <row r="9" customHeight="1" spans="1:8">
      <c r="A9" s="12">
        <f t="shared" si="0"/>
        <v>9</v>
      </c>
      <c r="B9" s="28"/>
      <c r="C9" s="29"/>
      <c r="D9" s="28" t="s">
        <v>21</v>
      </c>
      <c r="E9" s="15">
        <v>0</v>
      </c>
      <c r="F9" s="15">
        <v>0</v>
      </c>
      <c r="G9" s="15">
        <v>0</v>
      </c>
      <c r="H9" s="15">
        <v>0</v>
      </c>
    </row>
    <row r="10" customHeight="1" spans="1:8">
      <c r="A10" s="12">
        <f t="shared" si="0"/>
        <v>10</v>
      </c>
      <c r="B10" s="28"/>
      <c r="C10" s="29"/>
      <c r="D10" s="28" t="s">
        <v>23</v>
      </c>
      <c r="E10" s="15">
        <v>0</v>
      </c>
      <c r="F10" s="15">
        <v>0</v>
      </c>
      <c r="G10" s="15">
        <v>0</v>
      </c>
      <c r="H10" s="15">
        <v>0</v>
      </c>
    </row>
    <row r="11" customHeight="1" spans="1:8">
      <c r="A11" s="12">
        <f t="shared" si="0"/>
        <v>11</v>
      </c>
      <c r="B11" s="28"/>
      <c r="C11" s="29"/>
      <c r="D11" s="28" t="s">
        <v>25</v>
      </c>
      <c r="E11" s="15">
        <v>0</v>
      </c>
      <c r="F11" s="15">
        <v>0</v>
      </c>
      <c r="G11" s="15">
        <v>0</v>
      </c>
      <c r="H11" s="15">
        <v>0</v>
      </c>
    </row>
    <row r="12" customHeight="1" spans="1:8">
      <c r="A12" s="12">
        <f t="shared" si="0"/>
        <v>12</v>
      </c>
      <c r="B12" s="28"/>
      <c r="C12" s="29"/>
      <c r="D12" s="28" t="s">
        <v>27</v>
      </c>
      <c r="E12" s="15">
        <v>0</v>
      </c>
      <c r="F12" s="15">
        <v>0</v>
      </c>
      <c r="G12" s="15">
        <v>0</v>
      </c>
      <c r="H12" s="15">
        <v>0</v>
      </c>
    </row>
    <row r="13" customHeight="1" spans="1:8">
      <c r="A13" s="12">
        <f t="shared" si="0"/>
        <v>13</v>
      </c>
      <c r="B13" s="28"/>
      <c r="C13" s="29"/>
      <c r="D13" s="28" t="s">
        <v>29</v>
      </c>
      <c r="E13" s="29">
        <v>79.15</v>
      </c>
      <c r="F13" s="29">
        <v>79.15</v>
      </c>
      <c r="G13" s="15">
        <v>0</v>
      </c>
      <c r="H13" s="15">
        <v>0</v>
      </c>
    </row>
    <row r="14" customHeight="1" spans="1:8">
      <c r="A14" s="12">
        <f t="shared" si="0"/>
        <v>14</v>
      </c>
      <c r="B14" s="28"/>
      <c r="C14" s="29"/>
      <c r="D14" s="28" t="s">
        <v>31</v>
      </c>
      <c r="E14" s="15">
        <v>0</v>
      </c>
      <c r="F14" s="15">
        <v>0</v>
      </c>
      <c r="G14" s="15">
        <v>0</v>
      </c>
      <c r="H14" s="15">
        <v>0</v>
      </c>
    </row>
    <row r="15" customHeight="1" spans="1:8">
      <c r="A15" s="12">
        <f t="shared" si="0"/>
        <v>15</v>
      </c>
      <c r="B15" s="28"/>
      <c r="C15" s="29"/>
      <c r="D15" s="28" t="s">
        <v>32</v>
      </c>
      <c r="E15" s="29">
        <v>35.7</v>
      </c>
      <c r="F15" s="29">
        <v>35.7</v>
      </c>
      <c r="G15" s="15">
        <v>0</v>
      </c>
      <c r="H15" s="15">
        <v>0</v>
      </c>
    </row>
    <row r="16" customHeight="1" spans="1:8">
      <c r="A16" s="12">
        <f t="shared" si="0"/>
        <v>16</v>
      </c>
      <c r="B16" s="28"/>
      <c r="C16" s="29"/>
      <c r="D16" s="28" t="s">
        <v>33</v>
      </c>
      <c r="E16" s="15">
        <v>0</v>
      </c>
      <c r="F16" s="15">
        <v>0</v>
      </c>
      <c r="G16" s="15">
        <v>0</v>
      </c>
      <c r="H16" s="15">
        <v>0</v>
      </c>
    </row>
    <row r="17" customHeight="1" spans="1:8">
      <c r="A17" s="12">
        <f t="shared" si="0"/>
        <v>17</v>
      </c>
      <c r="B17" s="28"/>
      <c r="C17" s="29"/>
      <c r="D17" s="28" t="s">
        <v>34</v>
      </c>
      <c r="E17" s="15">
        <v>0</v>
      </c>
      <c r="F17" s="15">
        <v>0</v>
      </c>
      <c r="G17" s="15">
        <v>0</v>
      </c>
      <c r="H17" s="15">
        <v>0</v>
      </c>
    </row>
    <row r="18" customHeight="1" spans="1:8">
      <c r="A18" s="12">
        <f t="shared" si="0"/>
        <v>18</v>
      </c>
      <c r="B18" s="28"/>
      <c r="C18" s="29"/>
      <c r="D18" s="28" t="s">
        <v>35</v>
      </c>
      <c r="E18" s="15">
        <v>0</v>
      </c>
      <c r="F18" s="15">
        <v>0</v>
      </c>
      <c r="G18" s="15">
        <v>0</v>
      </c>
      <c r="H18" s="15">
        <v>0</v>
      </c>
    </row>
    <row r="19" customHeight="1" spans="1:8">
      <c r="A19" s="12">
        <f t="shared" si="0"/>
        <v>19</v>
      </c>
      <c r="B19" s="28"/>
      <c r="C19" s="29"/>
      <c r="D19" s="28" t="s">
        <v>36</v>
      </c>
      <c r="E19" s="15">
        <v>0</v>
      </c>
      <c r="F19" s="15">
        <v>0</v>
      </c>
      <c r="G19" s="15">
        <v>0</v>
      </c>
      <c r="H19" s="15">
        <v>0</v>
      </c>
    </row>
    <row r="20" customHeight="1" spans="1:8">
      <c r="A20" s="12">
        <f t="shared" si="0"/>
        <v>20</v>
      </c>
      <c r="B20" s="28"/>
      <c r="C20" s="29"/>
      <c r="D20" s="28" t="s">
        <v>37</v>
      </c>
      <c r="E20" s="15">
        <v>0</v>
      </c>
      <c r="F20" s="15">
        <v>0</v>
      </c>
      <c r="G20" s="15">
        <v>0</v>
      </c>
      <c r="H20" s="15">
        <v>0</v>
      </c>
    </row>
    <row r="21" customHeight="1" spans="1:8">
      <c r="A21" s="12">
        <f t="shared" si="0"/>
        <v>21</v>
      </c>
      <c r="B21" s="28"/>
      <c r="C21" s="29"/>
      <c r="D21" s="28" t="s">
        <v>38</v>
      </c>
      <c r="E21" s="15">
        <v>0</v>
      </c>
      <c r="F21" s="15">
        <v>0</v>
      </c>
      <c r="G21" s="15">
        <v>0</v>
      </c>
      <c r="H21" s="15">
        <v>0</v>
      </c>
    </row>
    <row r="22" customHeight="1" spans="1:8">
      <c r="A22" s="12">
        <f t="shared" si="0"/>
        <v>22</v>
      </c>
      <c r="B22" s="28"/>
      <c r="C22" s="29"/>
      <c r="D22" s="28" t="s">
        <v>39</v>
      </c>
      <c r="E22" s="15">
        <v>0</v>
      </c>
      <c r="F22" s="15">
        <v>0</v>
      </c>
      <c r="G22" s="15">
        <v>0</v>
      </c>
      <c r="H22" s="15">
        <v>0</v>
      </c>
    </row>
    <row r="23" customHeight="1" spans="1:8">
      <c r="A23" s="12">
        <f t="shared" si="0"/>
        <v>23</v>
      </c>
      <c r="B23" s="28"/>
      <c r="C23" s="29"/>
      <c r="D23" s="28" t="s">
        <v>40</v>
      </c>
      <c r="E23" s="15">
        <v>0</v>
      </c>
      <c r="F23" s="15">
        <v>0</v>
      </c>
      <c r="G23" s="15">
        <v>0</v>
      </c>
      <c r="H23" s="15">
        <v>0</v>
      </c>
    </row>
    <row r="24" customHeight="1" spans="1:8">
      <c r="A24" s="12">
        <f t="shared" si="0"/>
        <v>24</v>
      </c>
      <c r="B24" s="28"/>
      <c r="C24" s="29"/>
      <c r="D24" s="28" t="s">
        <v>41</v>
      </c>
      <c r="E24" s="15">
        <v>0</v>
      </c>
      <c r="F24" s="15">
        <v>0</v>
      </c>
      <c r="G24" s="15">
        <v>0</v>
      </c>
      <c r="H24" s="15">
        <v>0</v>
      </c>
    </row>
    <row r="25" customHeight="1" spans="1:8">
      <c r="A25" s="12">
        <f t="shared" si="0"/>
        <v>25</v>
      </c>
      <c r="B25" s="28"/>
      <c r="C25" s="29"/>
      <c r="D25" s="28" t="s">
        <v>42</v>
      </c>
      <c r="E25" s="29">
        <v>47.9</v>
      </c>
      <c r="F25" s="29">
        <v>47.9</v>
      </c>
      <c r="G25" s="15">
        <v>0</v>
      </c>
      <c r="H25" s="15">
        <v>0</v>
      </c>
    </row>
    <row r="26" customHeight="1" spans="1:8">
      <c r="A26" s="12">
        <f t="shared" si="0"/>
        <v>26</v>
      </c>
      <c r="B26" s="28"/>
      <c r="C26" s="29"/>
      <c r="D26" s="28" t="s">
        <v>43</v>
      </c>
      <c r="E26" s="15">
        <v>0</v>
      </c>
      <c r="F26" s="15">
        <v>0</v>
      </c>
      <c r="G26" s="15">
        <v>0</v>
      </c>
      <c r="H26" s="15">
        <v>0</v>
      </c>
    </row>
    <row r="27" customHeight="1" spans="1:8">
      <c r="A27" s="12">
        <f t="shared" si="0"/>
        <v>27</v>
      </c>
      <c r="B27" s="28"/>
      <c r="C27" s="29"/>
      <c r="D27" s="28" t="s">
        <v>44</v>
      </c>
      <c r="E27" s="15">
        <v>0</v>
      </c>
      <c r="F27" s="15">
        <v>0</v>
      </c>
      <c r="G27" s="15">
        <v>0</v>
      </c>
      <c r="H27" s="15">
        <v>0</v>
      </c>
    </row>
    <row r="28" customHeight="1" spans="1:8">
      <c r="A28" s="12">
        <f t="shared" si="0"/>
        <v>28</v>
      </c>
      <c r="B28" s="28"/>
      <c r="C28" s="29"/>
      <c r="D28" s="28" t="s">
        <v>45</v>
      </c>
      <c r="E28" s="15">
        <v>0</v>
      </c>
      <c r="F28" s="15">
        <v>0</v>
      </c>
      <c r="G28" s="15">
        <v>0</v>
      </c>
      <c r="H28" s="15">
        <v>0</v>
      </c>
    </row>
    <row r="29" customHeight="1" spans="1:8">
      <c r="A29" s="12">
        <f t="shared" si="0"/>
        <v>29</v>
      </c>
      <c r="B29" s="28"/>
      <c r="C29" s="29"/>
      <c r="D29" s="28" t="s">
        <v>46</v>
      </c>
      <c r="E29" s="15">
        <v>0</v>
      </c>
      <c r="F29" s="15">
        <v>0</v>
      </c>
      <c r="G29" s="15">
        <v>0</v>
      </c>
      <c r="H29" s="15">
        <v>0</v>
      </c>
    </row>
    <row r="30" customHeight="1" spans="1:8">
      <c r="A30" s="12">
        <f t="shared" si="0"/>
        <v>30</v>
      </c>
      <c r="B30" s="28"/>
      <c r="C30" s="29"/>
      <c r="D30" s="28" t="s">
        <v>47</v>
      </c>
      <c r="E30" s="15">
        <v>0</v>
      </c>
      <c r="F30" s="15">
        <v>0</v>
      </c>
      <c r="G30" s="15">
        <v>0</v>
      </c>
      <c r="H30" s="15">
        <v>0</v>
      </c>
    </row>
    <row r="31" customHeight="1" spans="1:8">
      <c r="A31" s="12">
        <f t="shared" si="0"/>
        <v>31</v>
      </c>
      <c r="B31" s="28"/>
      <c r="C31" s="29"/>
      <c r="D31" s="28" t="s">
        <v>48</v>
      </c>
      <c r="E31" s="15">
        <v>0</v>
      </c>
      <c r="F31" s="15">
        <v>0</v>
      </c>
      <c r="G31" s="15">
        <v>0</v>
      </c>
      <c r="H31" s="15">
        <v>0</v>
      </c>
    </row>
    <row r="32" customHeight="1" spans="1:8">
      <c r="A32" s="12">
        <f t="shared" si="0"/>
        <v>32</v>
      </c>
      <c r="B32" s="28"/>
      <c r="C32" s="29"/>
      <c r="D32" s="28" t="s">
        <v>49</v>
      </c>
      <c r="E32" s="15">
        <v>0</v>
      </c>
      <c r="F32" s="15">
        <v>0</v>
      </c>
      <c r="G32" s="15">
        <v>0</v>
      </c>
      <c r="H32" s="15">
        <v>0</v>
      </c>
    </row>
    <row r="33" customHeight="1" spans="1:8">
      <c r="A33" s="12">
        <f t="shared" si="0"/>
        <v>33</v>
      </c>
      <c r="B33" s="28"/>
      <c r="C33" s="29"/>
      <c r="D33" s="28" t="s">
        <v>50</v>
      </c>
      <c r="E33" s="15">
        <v>0</v>
      </c>
      <c r="F33" s="15">
        <v>0</v>
      </c>
      <c r="G33" s="15">
        <v>0</v>
      </c>
      <c r="H33" s="15">
        <v>0</v>
      </c>
    </row>
    <row r="34" customHeight="1" spans="1:8">
      <c r="A34" s="12">
        <f t="shared" si="0"/>
        <v>34</v>
      </c>
      <c r="B34" s="28"/>
      <c r="C34" s="29"/>
      <c r="D34" s="28" t="s">
        <v>51</v>
      </c>
      <c r="E34" s="15">
        <v>0</v>
      </c>
      <c r="F34" s="15">
        <v>0</v>
      </c>
      <c r="G34" s="15">
        <v>0</v>
      </c>
      <c r="H34" s="15">
        <v>0</v>
      </c>
    </row>
    <row r="35" customHeight="1" spans="1:8">
      <c r="A35" s="12">
        <f t="shared" si="0"/>
        <v>35</v>
      </c>
      <c r="B35" s="28"/>
      <c r="C35" s="29"/>
      <c r="D35" s="28" t="s">
        <v>52</v>
      </c>
      <c r="E35" s="15">
        <v>0</v>
      </c>
      <c r="F35" s="15">
        <v>0</v>
      </c>
      <c r="G35" s="15">
        <v>0</v>
      </c>
      <c r="H35" s="15">
        <v>0</v>
      </c>
    </row>
    <row r="36" customHeight="1" spans="1:8">
      <c r="A36" s="12">
        <f t="shared" si="0"/>
        <v>36</v>
      </c>
      <c r="B36" s="28" t="s">
        <v>53</v>
      </c>
      <c r="C36" s="29">
        <v>1166.18</v>
      </c>
      <c r="D36" s="28" t="s">
        <v>54</v>
      </c>
      <c r="E36" s="29">
        <v>1166.18</v>
      </c>
      <c r="F36" s="29">
        <v>1166.18</v>
      </c>
      <c r="G36" s="15">
        <v>0</v>
      </c>
      <c r="H36" s="15">
        <v>0</v>
      </c>
    </row>
    <row r="37" customHeight="1" spans="1:8">
      <c r="A37" s="12">
        <f t="shared" si="0"/>
        <v>37</v>
      </c>
      <c r="B37" s="28" t="s">
        <v>136</v>
      </c>
      <c r="C37" s="15">
        <v>0</v>
      </c>
      <c r="D37" s="28" t="s">
        <v>137</v>
      </c>
      <c r="E37" s="15">
        <v>0</v>
      </c>
      <c r="F37" s="15">
        <v>0</v>
      </c>
      <c r="G37" s="15">
        <v>0</v>
      </c>
      <c r="H37" s="15">
        <v>0</v>
      </c>
    </row>
    <row r="38" customHeight="1" spans="1:8">
      <c r="A38" s="12">
        <f t="shared" si="0"/>
        <v>38</v>
      </c>
      <c r="B38" s="28" t="s">
        <v>133</v>
      </c>
      <c r="C38" s="15">
        <v>0</v>
      </c>
      <c r="D38" s="28"/>
      <c r="E38" s="29"/>
      <c r="F38" s="29"/>
      <c r="G38" s="29"/>
      <c r="H38" s="29"/>
    </row>
    <row r="39" customHeight="1" spans="1:8">
      <c r="A39" s="12">
        <f t="shared" si="0"/>
        <v>39</v>
      </c>
      <c r="B39" s="28" t="s">
        <v>134</v>
      </c>
      <c r="C39" s="15">
        <v>0</v>
      </c>
      <c r="D39" s="28"/>
      <c r="E39" s="29"/>
      <c r="F39" s="29"/>
      <c r="G39" s="29"/>
      <c r="H39" s="29"/>
    </row>
    <row r="40" customHeight="1" spans="1:8">
      <c r="A40" s="12">
        <f t="shared" si="0"/>
        <v>40</v>
      </c>
      <c r="B40" s="28" t="s">
        <v>135</v>
      </c>
      <c r="C40" s="15">
        <v>0</v>
      </c>
      <c r="D40" s="28"/>
      <c r="E40" s="29"/>
      <c r="F40" s="29"/>
      <c r="G40" s="29"/>
      <c r="H40" s="29"/>
    </row>
    <row r="41" customHeight="1" spans="1:8">
      <c r="A41" s="12">
        <f t="shared" si="0"/>
        <v>41</v>
      </c>
      <c r="B41" s="28" t="s">
        <v>57</v>
      </c>
      <c r="C41" s="29">
        <v>1166.18</v>
      </c>
      <c r="D41" s="28" t="s">
        <v>58</v>
      </c>
      <c r="E41" s="29">
        <v>1166.18</v>
      </c>
      <c r="F41" s="29">
        <v>1166.18</v>
      </c>
      <c r="G41" s="15">
        <v>0</v>
      </c>
      <c r="H41" s="1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314583333333333" right="0.156944444444444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7" sqref="E27"/>
    </sheetView>
  </sheetViews>
  <sheetFormatPr defaultColWidth="7" defaultRowHeight="15" customHeight="1" outlineLevelCol="7"/>
  <cols>
    <col min="1" max="1" width="7.40740740740741" style="2" customWidth="1"/>
    <col min="2" max="2" width="13.0092592592593" style="3" customWidth="1"/>
    <col min="3" max="3" width="34.6574074074074" style="3" customWidth="1"/>
    <col min="4" max="4" width="16.1111111111111" style="4" customWidth="1"/>
    <col min="5" max="5" width="15.5648148148148" style="4" customWidth="1"/>
    <col min="6" max="6" width="15.8333333333333" style="4" customWidth="1"/>
    <col min="7" max="7" width="15.2962962962963" style="4" customWidth="1"/>
    <col min="8" max="8" width="17.5648148148148" style="4" customWidth="1"/>
    <col min="9" max="256" width="8.2962962962963" style="5" customWidth="1"/>
    <col min="257" max="16384" width="7" style="5"/>
  </cols>
  <sheetData>
    <row r="1" s="1" customFormat="1" ht="37.5" customHeight="1" spans="1:8">
      <c r="A1" s="6" t="s">
        <v>138</v>
      </c>
      <c r="B1" s="7"/>
      <c r="C1" s="7"/>
      <c r="D1" s="7"/>
      <c r="E1" s="8"/>
      <c r="F1" s="7"/>
      <c r="G1" s="7"/>
      <c r="H1" s="7"/>
    </row>
    <row r="2" s="1" customFormat="1" ht="27" customHeight="1" spans="1:8">
      <c r="A2" s="9" t="s">
        <v>1</v>
      </c>
      <c r="B2" s="10"/>
      <c r="C2" s="10"/>
      <c r="D2" s="10"/>
      <c r="E2" s="9"/>
      <c r="F2" s="11" t="s">
        <v>2</v>
      </c>
      <c r="G2" s="10"/>
      <c r="H2" s="11" t="s">
        <v>3</v>
      </c>
    </row>
    <row r="3" s="1" customFormat="1" customHeight="1" spans="1:8">
      <c r="A3" s="10" t="s">
        <v>4</v>
      </c>
      <c r="B3" s="10" t="s">
        <v>139</v>
      </c>
      <c r="C3" s="10"/>
      <c r="D3" s="10" t="s">
        <v>61</v>
      </c>
      <c r="E3" s="10" t="s">
        <v>119</v>
      </c>
      <c r="F3" s="10"/>
      <c r="G3" s="10"/>
      <c r="H3" s="10" t="s">
        <v>120</v>
      </c>
    </row>
    <row r="4" s="1" customFormat="1" customHeight="1" spans="1:8">
      <c r="A4" s="10"/>
      <c r="B4" s="10" t="s">
        <v>64</v>
      </c>
      <c r="C4" s="10" t="s">
        <v>65</v>
      </c>
      <c r="D4" s="10"/>
      <c r="E4" s="10" t="s">
        <v>66</v>
      </c>
      <c r="F4" s="10" t="s">
        <v>140</v>
      </c>
      <c r="G4" s="10" t="s">
        <v>141</v>
      </c>
      <c r="H4" s="10"/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  <c r="H5" s="10" t="s">
        <v>76</v>
      </c>
    </row>
    <row r="6" s="5" customFormat="1" customHeight="1" spans="1:8">
      <c r="A6" s="12">
        <f t="shared" ref="A6:A22" si="0">ROW()</f>
        <v>6</v>
      </c>
      <c r="B6" s="13"/>
      <c r="C6" s="13" t="s">
        <v>61</v>
      </c>
      <c r="D6" s="14">
        <v>1166.18</v>
      </c>
      <c r="E6" s="14">
        <v>936.18</v>
      </c>
      <c r="F6" s="14">
        <v>740</v>
      </c>
      <c r="G6" s="14">
        <v>196.18</v>
      </c>
      <c r="H6" s="14">
        <v>230</v>
      </c>
    </row>
    <row r="7" s="5" customFormat="1" customHeight="1" spans="1:8">
      <c r="A7" s="12">
        <f t="shared" si="0"/>
        <v>7</v>
      </c>
      <c r="B7" s="13" t="s">
        <v>82</v>
      </c>
      <c r="C7" s="13" t="s">
        <v>83</v>
      </c>
      <c r="D7" s="14">
        <v>1003.43</v>
      </c>
      <c r="E7" s="14">
        <v>773.43</v>
      </c>
      <c r="F7" s="14">
        <v>577.9</v>
      </c>
      <c r="G7" s="14">
        <v>195.53</v>
      </c>
      <c r="H7" s="14">
        <v>230</v>
      </c>
    </row>
    <row r="8" s="5" customFormat="1" customHeight="1" spans="1:8">
      <c r="A8" s="12">
        <f t="shared" si="0"/>
        <v>8</v>
      </c>
      <c r="B8" s="13" t="s">
        <v>84</v>
      </c>
      <c r="C8" s="13" t="s">
        <v>85</v>
      </c>
      <c r="D8" s="14">
        <v>1003.43</v>
      </c>
      <c r="E8" s="14">
        <v>773.43</v>
      </c>
      <c r="F8" s="14">
        <v>577.9</v>
      </c>
      <c r="G8" s="14">
        <v>195.53</v>
      </c>
      <c r="H8" s="14">
        <v>230</v>
      </c>
    </row>
    <row r="9" customHeight="1" spans="1:8">
      <c r="A9" s="12">
        <f t="shared" si="0"/>
        <v>9</v>
      </c>
      <c r="B9" s="13" t="s">
        <v>86</v>
      </c>
      <c r="C9" s="13" t="s">
        <v>87</v>
      </c>
      <c r="D9" s="14">
        <v>773.43</v>
      </c>
      <c r="E9" s="14">
        <v>773.43</v>
      </c>
      <c r="F9" s="14">
        <v>577.9</v>
      </c>
      <c r="G9" s="14">
        <v>195.53</v>
      </c>
      <c r="H9" s="15">
        <v>0</v>
      </c>
    </row>
    <row r="10" s="5" customFormat="1" customHeight="1" spans="1:8">
      <c r="A10" s="12">
        <f t="shared" si="0"/>
        <v>10</v>
      </c>
      <c r="B10" s="13" t="s">
        <v>88</v>
      </c>
      <c r="C10" s="13" t="s">
        <v>89</v>
      </c>
      <c r="D10" s="14">
        <v>150</v>
      </c>
      <c r="E10" s="15">
        <v>0</v>
      </c>
      <c r="F10" s="15">
        <v>0</v>
      </c>
      <c r="G10" s="15">
        <v>0</v>
      </c>
      <c r="H10" s="14">
        <v>150</v>
      </c>
    </row>
    <row r="11" s="5" customFormat="1" customHeight="1" spans="1:8">
      <c r="A11" s="12">
        <f t="shared" si="0"/>
        <v>11</v>
      </c>
      <c r="B11" s="13" t="s">
        <v>90</v>
      </c>
      <c r="C11" s="13" t="s">
        <v>91</v>
      </c>
      <c r="D11" s="14">
        <v>20</v>
      </c>
      <c r="E11" s="15">
        <v>0</v>
      </c>
      <c r="F11" s="15">
        <v>0</v>
      </c>
      <c r="G11" s="15">
        <v>0</v>
      </c>
      <c r="H11" s="14">
        <v>20</v>
      </c>
    </row>
    <row r="12" s="5" customFormat="1" customHeight="1" spans="1:8">
      <c r="A12" s="12">
        <f t="shared" si="0"/>
        <v>12</v>
      </c>
      <c r="B12" s="13" t="s">
        <v>92</v>
      </c>
      <c r="C12" s="13" t="s">
        <v>93</v>
      </c>
      <c r="D12" s="14">
        <v>60</v>
      </c>
      <c r="E12" s="15">
        <v>0</v>
      </c>
      <c r="F12" s="15">
        <v>0</v>
      </c>
      <c r="G12" s="15">
        <v>0</v>
      </c>
      <c r="H12" s="14">
        <v>60</v>
      </c>
    </row>
    <row r="13" customHeight="1" spans="1:8">
      <c r="A13" s="12">
        <f t="shared" si="0"/>
        <v>13</v>
      </c>
      <c r="B13" s="13" t="s">
        <v>94</v>
      </c>
      <c r="C13" s="13" t="s">
        <v>95</v>
      </c>
      <c r="D13" s="14">
        <v>79.15</v>
      </c>
      <c r="E13" s="14">
        <v>79.15</v>
      </c>
      <c r="F13" s="14">
        <v>78.5</v>
      </c>
      <c r="G13" s="14">
        <v>0.65</v>
      </c>
      <c r="H13" s="15">
        <v>0</v>
      </c>
    </row>
    <row r="14" customHeight="1" spans="1:8">
      <c r="A14" s="12">
        <f t="shared" si="0"/>
        <v>14</v>
      </c>
      <c r="B14" s="13" t="s">
        <v>96</v>
      </c>
      <c r="C14" s="13" t="s">
        <v>97</v>
      </c>
      <c r="D14" s="14">
        <v>79.15</v>
      </c>
      <c r="E14" s="14">
        <v>79.15</v>
      </c>
      <c r="F14" s="14">
        <v>78.5</v>
      </c>
      <c r="G14" s="14">
        <v>0.65</v>
      </c>
      <c r="H14" s="15">
        <v>0</v>
      </c>
    </row>
    <row r="15" customHeight="1" spans="1:8">
      <c r="A15" s="12">
        <f t="shared" si="0"/>
        <v>15</v>
      </c>
      <c r="B15" s="13" t="s">
        <v>98</v>
      </c>
      <c r="C15" s="13" t="s">
        <v>99</v>
      </c>
      <c r="D15" s="14">
        <v>15.65</v>
      </c>
      <c r="E15" s="14">
        <v>15.65</v>
      </c>
      <c r="F15" s="14">
        <v>15</v>
      </c>
      <c r="G15" s="14">
        <v>0.65</v>
      </c>
      <c r="H15" s="15">
        <v>0</v>
      </c>
    </row>
    <row r="16" customHeight="1" spans="1:8">
      <c r="A16" s="12">
        <f t="shared" si="0"/>
        <v>16</v>
      </c>
      <c r="B16" s="13" t="s">
        <v>100</v>
      </c>
      <c r="C16" s="13" t="s">
        <v>101</v>
      </c>
      <c r="D16" s="14">
        <v>63.5</v>
      </c>
      <c r="E16" s="14">
        <v>63.5</v>
      </c>
      <c r="F16" s="14">
        <v>63.5</v>
      </c>
      <c r="G16" s="15">
        <v>0</v>
      </c>
      <c r="H16" s="15">
        <v>0</v>
      </c>
    </row>
    <row r="17" customHeight="1" spans="1:8">
      <c r="A17" s="12">
        <f t="shared" si="0"/>
        <v>17</v>
      </c>
      <c r="B17" s="13" t="s">
        <v>102</v>
      </c>
      <c r="C17" s="13" t="s">
        <v>103</v>
      </c>
      <c r="D17" s="14">
        <v>35.7</v>
      </c>
      <c r="E17" s="14">
        <v>35.7</v>
      </c>
      <c r="F17" s="14">
        <v>35.7</v>
      </c>
      <c r="G17" s="15">
        <v>0</v>
      </c>
      <c r="H17" s="15">
        <v>0</v>
      </c>
    </row>
    <row r="18" customHeight="1" spans="1:8">
      <c r="A18" s="12">
        <f t="shared" si="0"/>
        <v>18</v>
      </c>
      <c r="B18" s="13" t="s">
        <v>104</v>
      </c>
      <c r="C18" s="13" t="s">
        <v>105</v>
      </c>
      <c r="D18" s="14">
        <v>35.7</v>
      </c>
      <c r="E18" s="14">
        <v>35.7</v>
      </c>
      <c r="F18" s="14">
        <v>35.7</v>
      </c>
      <c r="G18" s="15">
        <v>0</v>
      </c>
      <c r="H18" s="15">
        <v>0</v>
      </c>
    </row>
    <row r="19" customHeight="1" spans="1:8">
      <c r="A19" s="12">
        <f t="shared" si="0"/>
        <v>19</v>
      </c>
      <c r="B19" s="13" t="s">
        <v>106</v>
      </c>
      <c r="C19" s="13" t="s">
        <v>107</v>
      </c>
      <c r="D19" s="14">
        <v>35.7</v>
      </c>
      <c r="E19" s="14">
        <v>35.7</v>
      </c>
      <c r="F19" s="14">
        <v>35.7</v>
      </c>
      <c r="G19" s="15">
        <v>0</v>
      </c>
      <c r="H19" s="15">
        <v>0</v>
      </c>
    </row>
    <row r="20" customHeight="1" spans="1:8">
      <c r="A20" s="12">
        <f t="shared" si="0"/>
        <v>20</v>
      </c>
      <c r="B20" s="13" t="s">
        <v>108</v>
      </c>
      <c r="C20" s="13" t="s">
        <v>109</v>
      </c>
      <c r="D20" s="14">
        <v>47.9</v>
      </c>
      <c r="E20" s="14">
        <v>47.9</v>
      </c>
      <c r="F20" s="14">
        <v>47.9</v>
      </c>
      <c r="G20" s="15">
        <v>0</v>
      </c>
      <c r="H20" s="15">
        <v>0</v>
      </c>
    </row>
    <row r="21" customHeight="1" spans="1:8">
      <c r="A21" s="12">
        <f t="shared" si="0"/>
        <v>21</v>
      </c>
      <c r="B21" s="13" t="s">
        <v>110</v>
      </c>
      <c r="C21" s="13" t="s">
        <v>111</v>
      </c>
      <c r="D21" s="14">
        <v>47.9</v>
      </c>
      <c r="E21" s="14">
        <v>47.9</v>
      </c>
      <c r="F21" s="14">
        <v>47.9</v>
      </c>
      <c r="G21" s="15">
        <v>0</v>
      </c>
      <c r="H21" s="15">
        <v>0</v>
      </c>
    </row>
    <row r="22" customHeight="1" spans="1:8">
      <c r="A22" s="12">
        <f t="shared" si="0"/>
        <v>22</v>
      </c>
      <c r="B22" s="13" t="s">
        <v>112</v>
      </c>
      <c r="C22" s="13" t="s">
        <v>113</v>
      </c>
      <c r="D22" s="14">
        <v>47.9</v>
      </c>
      <c r="E22" s="14">
        <v>47.9</v>
      </c>
      <c r="F22" s="14">
        <v>47.9</v>
      </c>
      <c r="G22" s="15">
        <v>0</v>
      </c>
      <c r="H22" s="15">
        <v>0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118055555555556" top="1" bottom="1" header="0.432638888888889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L32" sqref="L32"/>
    </sheetView>
  </sheetViews>
  <sheetFormatPr defaultColWidth="7" defaultRowHeight="15" customHeight="1" outlineLevelCol="5"/>
  <cols>
    <col min="1" max="1" width="7.40740740740741" style="2" customWidth="1"/>
    <col min="2" max="2" width="10.4444444444444" style="3" customWidth="1"/>
    <col min="3" max="3" width="25.7777777777778" style="3" customWidth="1"/>
    <col min="4" max="4" width="12.3333333333333" style="4" customWidth="1"/>
    <col min="5" max="5" width="13.3333333333333" style="4" customWidth="1"/>
    <col min="6" max="6" width="16.2222222222222" style="4" customWidth="1"/>
    <col min="7" max="256" width="8.2962962962963" style="5" customWidth="1"/>
    <col min="257" max="16384" width="7" style="5"/>
  </cols>
  <sheetData>
    <row r="1" s="1" customFormat="1" ht="37.5" customHeight="1" spans="1:6">
      <c r="A1" s="6" t="s">
        <v>142</v>
      </c>
      <c r="B1" s="7"/>
      <c r="C1" s="7"/>
      <c r="D1" s="7"/>
      <c r="E1" s="8"/>
      <c r="F1" s="7"/>
    </row>
    <row r="2" s="1" customFormat="1" ht="25" customHeight="1" spans="1:6">
      <c r="A2" s="9" t="s">
        <v>1</v>
      </c>
      <c r="B2" s="10"/>
      <c r="C2" s="10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143</v>
      </c>
      <c r="C3" s="10"/>
      <c r="D3" s="10" t="s">
        <v>144</v>
      </c>
      <c r="E3" s="10"/>
      <c r="F3" s="10"/>
    </row>
    <row r="4" s="1" customFormat="1" customHeight="1" spans="1:6">
      <c r="A4" s="10"/>
      <c r="B4" s="10" t="s">
        <v>64</v>
      </c>
      <c r="C4" s="10" t="s">
        <v>65</v>
      </c>
      <c r="D4" s="10" t="s">
        <v>61</v>
      </c>
      <c r="E4" s="10" t="s">
        <v>140</v>
      </c>
      <c r="F4" s="10" t="s">
        <v>141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</row>
    <row r="6" s="5" customFormat="1" customHeight="1" spans="1:6">
      <c r="A6" s="12">
        <f t="shared" ref="A6:A35" si="0">ROW()</f>
        <v>6</v>
      </c>
      <c r="B6" s="13"/>
      <c r="C6" s="13" t="s">
        <v>61</v>
      </c>
      <c r="D6" s="14">
        <v>936.18</v>
      </c>
      <c r="E6" s="14">
        <v>740</v>
      </c>
      <c r="F6" s="14">
        <v>196.18</v>
      </c>
    </row>
    <row r="7" customHeight="1" spans="1:6">
      <c r="A7" s="12">
        <f t="shared" si="0"/>
        <v>7</v>
      </c>
      <c r="B7" s="13" t="s">
        <v>145</v>
      </c>
      <c r="C7" s="13" t="s">
        <v>146</v>
      </c>
      <c r="D7" s="14">
        <v>724.8</v>
      </c>
      <c r="E7" s="14">
        <v>724.8</v>
      </c>
      <c r="F7" s="14">
        <v>0</v>
      </c>
    </row>
    <row r="8" customHeight="1" spans="1:6">
      <c r="A8" s="12">
        <f t="shared" si="0"/>
        <v>8</v>
      </c>
      <c r="B8" s="13" t="s">
        <v>147</v>
      </c>
      <c r="C8" s="13" t="s">
        <v>148</v>
      </c>
      <c r="D8" s="14">
        <v>206.3</v>
      </c>
      <c r="E8" s="14">
        <v>206.3</v>
      </c>
      <c r="F8" s="14">
        <v>0</v>
      </c>
    </row>
    <row r="9" customHeight="1" spans="1:6">
      <c r="A9" s="12">
        <f t="shared" si="0"/>
        <v>9</v>
      </c>
      <c r="B9" s="13" t="s">
        <v>149</v>
      </c>
      <c r="C9" s="13" t="s">
        <v>150</v>
      </c>
      <c r="D9" s="14">
        <v>235</v>
      </c>
      <c r="E9" s="14">
        <v>235</v>
      </c>
      <c r="F9" s="14">
        <v>0</v>
      </c>
    </row>
    <row r="10" customHeight="1" spans="1:6">
      <c r="A10" s="12">
        <f t="shared" si="0"/>
        <v>10</v>
      </c>
      <c r="B10" s="13" t="s">
        <v>151</v>
      </c>
      <c r="C10" s="13" t="s">
        <v>152</v>
      </c>
      <c r="D10" s="14">
        <v>132.4</v>
      </c>
      <c r="E10" s="14">
        <v>132.4</v>
      </c>
      <c r="F10" s="14">
        <v>0</v>
      </c>
    </row>
    <row r="11" customHeight="1" spans="1:6">
      <c r="A11" s="12">
        <f t="shared" si="0"/>
        <v>11</v>
      </c>
      <c r="B11" s="13" t="s">
        <v>153</v>
      </c>
      <c r="C11" s="13" t="s">
        <v>154</v>
      </c>
      <c r="D11" s="14">
        <v>63.5</v>
      </c>
      <c r="E11" s="14">
        <v>63.5</v>
      </c>
      <c r="F11" s="14">
        <v>0</v>
      </c>
    </row>
    <row r="12" customHeight="1" spans="1:6">
      <c r="A12" s="12">
        <f t="shared" si="0"/>
        <v>12</v>
      </c>
      <c r="B12" s="13" t="s">
        <v>155</v>
      </c>
      <c r="C12" s="13" t="s">
        <v>156</v>
      </c>
      <c r="D12" s="14">
        <v>26.8</v>
      </c>
      <c r="E12" s="14">
        <v>26.8</v>
      </c>
      <c r="F12" s="14">
        <v>0</v>
      </c>
    </row>
    <row r="13" customHeight="1" spans="1:6">
      <c r="A13" s="12">
        <f t="shared" si="0"/>
        <v>13</v>
      </c>
      <c r="B13" s="13" t="s">
        <v>157</v>
      </c>
      <c r="C13" s="13" t="s">
        <v>158</v>
      </c>
      <c r="D13" s="14">
        <v>4.2</v>
      </c>
      <c r="E13" s="14">
        <v>4.2</v>
      </c>
      <c r="F13" s="14">
        <v>0</v>
      </c>
    </row>
    <row r="14" customHeight="1" spans="1:6">
      <c r="A14" s="12">
        <f t="shared" si="0"/>
        <v>14</v>
      </c>
      <c r="B14" s="13" t="s">
        <v>159</v>
      </c>
      <c r="C14" s="13" t="s">
        <v>160</v>
      </c>
      <c r="D14" s="14">
        <v>8.7</v>
      </c>
      <c r="E14" s="14">
        <v>8.7</v>
      </c>
      <c r="F14" s="14">
        <v>0</v>
      </c>
    </row>
    <row r="15" customHeight="1" spans="1:6">
      <c r="A15" s="12">
        <f t="shared" si="0"/>
        <v>15</v>
      </c>
      <c r="B15" s="13" t="s">
        <v>161</v>
      </c>
      <c r="C15" s="13" t="s">
        <v>113</v>
      </c>
      <c r="D15" s="14">
        <v>47.9</v>
      </c>
      <c r="E15" s="14">
        <v>47.9</v>
      </c>
      <c r="F15" s="14">
        <v>0</v>
      </c>
    </row>
    <row r="16" s="5" customFormat="1" customHeight="1" spans="1:6">
      <c r="A16" s="12">
        <f t="shared" si="0"/>
        <v>16</v>
      </c>
      <c r="B16" s="13" t="s">
        <v>162</v>
      </c>
      <c r="C16" s="13" t="s">
        <v>163</v>
      </c>
      <c r="D16" s="14">
        <v>166.18</v>
      </c>
      <c r="E16" s="14">
        <v>0</v>
      </c>
      <c r="F16" s="14">
        <v>166.18</v>
      </c>
    </row>
    <row r="17" s="5" customFormat="1" customHeight="1" spans="1:6">
      <c r="A17" s="12">
        <f t="shared" si="0"/>
        <v>17</v>
      </c>
      <c r="B17" s="13" t="s">
        <v>164</v>
      </c>
      <c r="C17" s="13" t="s">
        <v>165</v>
      </c>
      <c r="D17" s="14">
        <v>24.9</v>
      </c>
      <c r="E17" s="14">
        <v>0</v>
      </c>
      <c r="F17" s="14">
        <v>24.9</v>
      </c>
    </row>
    <row r="18" s="5" customFormat="1" customHeight="1" spans="1:6">
      <c r="A18" s="12">
        <f t="shared" si="0"/>
        <v>18</v>
      </c>
      <c r="B18" s="13" t="s">
        <v>166</v>
      </c>
      <c r="C18" s="13" t="s">
        <v>167</v>
      </c>
      <c r="D18" s="14">
        <v>10</v>
      </c>
      <c r="E18" s="14">
        <v>0</v>
      </c>
      <c r="F18" s="14">
        <v>10</v>
      </c>
    </row>
    <row r="19" s="5" customFormat="1" customHeight="1" spans="1:6">
      <c r="A19" s="12">
        <f t="shared" si="0"/>
        <v>19</v>
      </c>
      <c r="B19" s="13" t="s">
        <v>168</v>
      </c>
      <c r="C19" s="13" t="s">
        <v>169</v>
      </c>
      <c r="D19" s="14">
        <v>26.36</v>
      </c>
      <c r="E19" s="14">
        <v>0</v>
      </c>
      <c r="F19" s="14">
        <v>26.36</v>
      </c>
    </row>
    <row r="20" s="5" customFormat="1" customHeight="1" spans="1:6">
      <c r="A20" s="12">
        <f t="shared" si="0"/>
        <v>20</v>
      </c>
      <c r="B20" s="13" t="s">
        <v>170</v>
      </c>
      <c r="C20" s="13" t="s">
        <v>171</v>
      </c>
      <c r="D20" s="14">
        <v>20</v>
      </c>
      <c r="E20" s="14">
        <v>0</v>
      </c>
      <c r="F20" s="14">
        <v>20</v>
      </c>
    </row>
    <row r="21" s="5" customFormat="1" customHeight="1" spans="1:6">
      <c r="A21" s="12">
        <f t="shared" si="0"/>
        <v>21</v>
      </c>
      <c r="B21" s="13" t="s">
        <v>172</v>
      </c>
      <c r="C21" s="13" t="s">
        <v>173</v>
      </c>
      <c r="D21" s="14">
        <v>5</v>
      </c>
      <c r="E21" s="14">
        <v>0</v>
      </c>
      <c r="F21" s="14">
        <v>5</v>
      </c>
    </row>
    <row r="22" s="5" customFormat="1" customHeight="1" spans="1:6">
      <c r="A22" s="12">
        <f t="shared" si="0"/>
        <v>22</v>
      </c>
      <c r="B22" s="13" t="s">
        <v>174</v>
      </c>
      <c r="C22" s="13" t="s">
        <v>175</v>
      </c>
      <c r="D22" s="14">
        <v>1</v>
      </c>
      <c r="E22" s="14">
        <v>0</v>
      </c>
      <c r="F22" s="14">
        <v>1</v>
      </c>
    </row>
    <row r="23" s="5" customFormat="1" customHeight="1" spans="1:6">
      <c r="A23" s="12">
        <f t="shared" si="0"/>
        <v>23</v>
      </c>
      <c r="B23" s="13" t="s">
        <v>176</v>
      </c>
      <c r="C23" s="13" t="s">
        <v>177</v>
      </c>
      <c r="D23" s="14">
        <v>5</v>
      </c>
      <c r="E23" s="14">
        <v>0</v>
      </c>
      <c r="F23" s="14">
        <v>5</v>
      </c>
    </row>
    <row r="24" s="5" customFormat="1" customHeight="1" spans="1:6">
      <c r="A24" s="12">
        <f t="shared" si="0"/>
        <v>24</v>
      </c>
      <c r="B24" s="13" t="s">
        <v>178</v>
      </c>
      <c r="C24" s="13" t="s">
        <v>179</v>
      </c>
      <c r="D24" s="14">
        <v>2.24</v>
      </c>
      <c r="E24" s="14">
        <v>0</v>
      </c>
      <c r="F24" s="14">
        <v>2.24</v>
      </c>
    </row>
    <row r="25" s="5" customFormat="1" customHeight="1" spans="1:6">
      <c r="A25" s="12">
        <f t="shared" si="0"/>
        <v>25</v>
      </c>
      <c r="B25" s="13" t="s">
        <v>180</v>
      </c>
      <c r="C25" s="13" t="s">
        <v>181</v>
      </c>
      <c r="D25" s="14">
        <v>10</v>
      </c>
      <c r="E25" s="14">
        <v>0</v>
      </c>
      <c r="F25" s="14">
        <v>10</v>
      </c>
    </row>
    <row r="26" s="5" customFormat="1" customHeight="1" spans="1:6">
      <c r="A26" s="12">
        <f t="shared" si="0"/>
        <v>26</v>
      </c>
      <c r="B26" s="13" t="s">
        <v>182</v>
      </c>
      <c r="C26" s="13" t="s">
        <v>183</v>
      </c>
      <c r="D26" s="14">
        <v>7.98</v>
      </c>
      <c r="E26" s="14">
        <v>0</v>
      </c>
      <c r="F26" s="14">
        <v>7.98</v>
      </c>
    </row>
    <row r="27" s="5" customFormat="1" customHeight="1" spans="1:6">
      <c r="A27" s="12">
        <f t="shared" si="0"/>
        <v>27</v>
      </c>
      <c r="B27" s="13" t="s">
        <v>184</v>
      </c>
      <c r="C27" s="13" t="s">
        <v>185</v>
      </c>
      <c r="D27" s="14">
        <v>5.16</v>
      </c>
      <c r="E27" s="14">
        <v>0</v>
      </c>
      <c r="F27" s="14">
        <v>5.16</v>
      </c>
    </row>
    <row r="28" s="5" customFormat="1" customHeight="1" spans="1:6">
      <c r="A28" s="12">
        <f t="shared" si="0"/>
        <v>28</v>
      </c>
      <c r="B28" s="13" t="s">
        <v>186</v>
      </c>
      <c r="C28" s="13" t="s">
        <v>187</v>
      </c>
      <c r="D28" s="14">
        <v>10</v>
      </c>
      <c r="E28" s="14">
        <v>0</v>
      </c>
      <c r="F28" s="14">
        <v>10</v>
      </c>
    </row>
    <row r="29" s="5" customFormat="1" customHeight="1" spans="1:6">
      <c r="A29" s="12">
        <f t="shared" si="0"/>
        <v>29</v>
      </c>
      <c r="B29" s="13" t="s">
        <v>188</v>
      </c>
      <c r="C29" s="13" t="s">
        <v>189</v>
      </c>
      <c r="D29" s="14">
        <v>36.12</v>
      </c>
      <c r="E29" s="14">
        <v>0</v>
      </c>
      <c r="F29" s="14">
        <v>36.12</v>
      </c>
    </row>
    <row r="30" s="5" customFormat="1" customHeight="1" spans="1:6">
      <c r="A30" s="12">
        <f t="shared" si="0"/>
        <v>30</v>
      </c>
      <c r="B30" s="13" t="s">
        <v>190</v>
      </c>
      <c r="C30" s="13" t="s">
        <v>191</v>
      </c>
      <c r="D30" s="14">
        <v>2.42</v>
      </c>
      <c r="E30" s="14">
        <v>0</v>
      </c>
      <c r="F30" s="14">
        <v>2.42</v>
      </c>
    </row>
    <row r="31" customHeight="1" spans="1:6">
      <c r="A31" s="12">
        <f t="shared" si="0"/>
        <v>31</v>
      </c>
      <c r="B31" s="13" t="s">
        <v>192</v>
      </c>
      <c r="C31" s="13" t="s">
        <v>193</v>
      </c>
      <c r="D31" s="14">
        <v>15.2</v>
      </c>
      <c r="E31" s="14">
        <v>15.2</v>
      </c>
      <c r="F31" s="14">
        <v>0</v>
      </c>
    </row>
    <row r="32" customHeight="1" spans="1:6">
      <c r="A32" s="12">
        <f t="shared" si="0"/>
        <v>32</v>
      </c>
      <c r="B32" s="13" t="s">
        <v>194</v>
      </c>
      <c r="C32" s="13" t="s">
        <v>195</v>
      </c>
      <c r="D32" s="14">
        <v>15</v>
      </c>
      <c r="E32" s="14">
        <v>15</v>
      </c>
      <c r="F32" s="14">
        <v>0</v>
      </c>
    </row>
    <row r="33" customHeight="1" spans="1:6">
      <c r="A33" s="12">
        <f t="shared" si="0"/>
        <v>33</v>
      </c>
      <c r="B33" s="13" t="s">
        <v>196</v>
      </c>
      <c r="C33" s="13" t="s">
        <v>197</v>
      </c>
      <c r="D33" s="14">
        <v>0.2</v>
      </c>
      <c r="E33" s="14">
        <v>0.2</v>
      </c>
      <c r="F33" s="14">
        <v>0</v>
      </c>
    </row>
    <row r="34" s="5" customFormat="1" customHeight="1" spans="1:6">
      <c r="A34" s="12">
        <f t="shared" si="0"/>
        <v>34</v>
      </c>
      <c r="B34" s="13" t="s">
        <v>198</v>
      </c>
      <c r="C34" s="13" t="s">
        <v>199</v>
      </c>
      <c r="D34" s="14">
        <v>30</v>
      </c>
      <c r="E34" s="14">
        <v>0</v>
      </c>
      <c r="F34" s="14">
        <v>30</v>
      </c>
    </row>
    <row r="35" s="5" customFormat="1" customHeight="1" spans="1:6">
      <c r="A35" s="12">
        <f t="shared" si="0"/>
        <v>35</v>
      </c>
      <c r="B35" s="13" t="s">
        <v>200</v>
      </c>
      <c r="C35" s="13" t="s">
        <v>201</v>
      </c>
      <c r="D35" s="14">
        <v>30</v>
      </c>
      <c r="E35" s="14">
        <v>0</v>
      </c>
      <c r="F35" s="14">
        <v>30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7" defaultRowHeight="15" customHeight="1" outlineLevelCol="5"/>
  <cols>
    <col min="1" max="1" width="8.55555555555556" style="5" customWidth="1"/>
    <col min="2" max="2" width="11.7777777777778" style="5" customWidth="1"/>
    <col min="3" max="3" width="12" style="5" customWidth="1"/>
    <col min="4" max="6" width="16" style="5" customWidth="1"/>
    <col min="7" max="256" width="8.2962962962963" style="5" customWidth="1"/>
    <col min="257" max="16384" width="7" style="5"/>
  </cols>
  <sheetData>
    <row r="1" s="1" customFormat="1" ht="37.5" customHeight="1" spans="1:6">
      <c r="A1" s="6" t="s">
        <v>202</v>
      </c>
      <c r="B1" s="7"/>
      <c r="C1" s="7"/>
      <c r="D1" s="7"/>
      <c r="E1" s="8"/>
      <c r="F1" s="7"/>
    </row>
    <row r="2" s="1" customFormat="1" ht="27" customHeight="1" spans="1:6">
      <c r="A2" s="9" t="s">
        <v>1</v>
      </c>
      <c r="B2" s="10"/>
      <c r="C2" s="10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139</v>
      </c>
      <c r="C3" s="10"/>
      <c r="D3" s="10" t="s">
        <v>61</v>
      </c>
      <c r="E3" s="10" t="s">
        <v>119</v>
      </c>
      <c r="F3" s="10" t="s">
        <v>120</v>
      </c>
    </row>
    <row r="4" s="1" customFormat="1" customHeight="1" spans="1:6">
      <c r="A4" s="10"/>
      <c r="B4" s="10" t="s">
        <v>64</v>
      </c>
      <c r="C4" s="10" t="s">
        <v>65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</row>
    <row r="6" customHeight="1" spans="1:6">
      <c r="A6" s="21">
        <v>6</v>
      </c>
      <c r="B6" s="22" t="s">
        <v>115</v>
      </c>
      <c r="C6" s="22" t="s">
        <v>61</v>
      </c>
      <c r="D6" s="15">
        <v>0</v>
      </c>
      <c r="E6" s="15">
        <v>0</v>
      </c>
      <c r="F6" s="15">
        <v>0</v>
      </c>
    </row>
    <row r="7" customHeight="1" spans="1:6">
      <c r="A7" s="23"/>
      <c r="B7" s="23"/>
      <c r="C7" s="23"/>
      <c r="D7" s="23"/>
      <c r="E7" s="23"/>
      <c r="F7" s="23"/>
    </row>
    <row r="8" customHeight="1" spans="1:6">
      <c r="A8" s="23"/>
      <c r="B8" s="23"/>
      <c r="C8" s="23"/>
      <c r="D8" s="23"/>
      <c r="E8" s="23"/>
      <c r="F8" s="23"/>
    </row>
    <row r="9" customHeight="1" spans="1:6">
      <c r="A9" s="23"/>
      <c r="B9" s="23"/>
      <c r="C9" s="23"/>
      <c r="D9" s="23"/>
      <c r="E9" s="23"/>
      <c r="F9" s="23"/>
    </row>
    <row r="10" customHeight="1" spans="1:6">
      <c r="A10" s="23"/>
      <c r="B10" s="23"/>
      <c r="C10" s="23"/>
      <c r="D10" s="23"/>
      <c r="E10" s="23"/>
      <c r="F10" s="23"/>
    </row>
    <row r="11" ht="22" customHeight="1" spans="1:6">
      <c r="A11" s="24" t="s">
        <v>203</v>
      </c>
      <c r="B11" s="24"/>
      <c r="C11" s="24"/>
      <c r="D11" s="24"/>
      <c r="E11" s="25"/>
      <c r="F11" s="25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26" sqref="D26"/>
    </sheetView>
  </sheetViews>
  <sheetFormatPr defaultColWidth="7" defaultRowHeight="15" customHeight="1" outlineLevelCol="5"/>
  <cols>
    <col min="1" max="1" width="7.40740740740741" style="5" customWidth="1"/>
    <col min="2" max="2" width="11" style="5" customWidth="1"/>
    <col min="3" max="3" width="16.7777777777778" style="5" customWidth="1"/>
    <col min="4" max="4" width="18.2222222222222" style="5" customWidth="1"/>
    <col min="5" max="5" width="19.4444444444444" style="5" customWidth="1"/>
    <col min="6" max="6" width="20" style="5" customWidth="1"/>
    <col min="7" max="256" width="8.2962962962963" style="5" customWidth="1"/>
    <col min="257" max="16384" width="7" style="5"/>
  </cols>
  <sheetData>
    <row r="1" s="1" customFormat="1" ht="37.5" customHeight="1" spans="1:6">
      <c r="A1" s="6" t="s">
        <v>204</v>
      </c>
      <c r="B1" s="7"/>
      <c r="C1" s="7"/>
      <c r="D1" s="7"/>
      <c r="E1" s="8"/>
      <c r="F1" s="7"/>
    </row>
    <row r="2" s="1" customFormat="1" ht="21" customHeight="1" spans="1:6">
      <c r="A2" s="9" t="s">
        <v>1</v>
      </c>
      <c r="B2" s="10"/>
      <c r="C2" s="10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139</v>
      </c>
      <c r="C3" s="10"/>
      <c r="D3" s="10" t="s">
        <v>61</v>
      </c>
      <c r="E3" s="10" t="s">
        <v>119</v>
      </c>
      <c r="F3" s="10" t="s">
        <v>120</v>
      </c>
    </row>
    <row r="4" s="1" customFormat="1" customHeight="1" spans="1:6">
      <c r="A4" s="10"/>
      <c r="B4" s="10" t="s">
        <v>64</v>
      </c>
      <c r="C4" s="10" t="s">
        <v>65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</row>
    <row r="6" customHeight="1" spans="1:6">
      <c r="A6" s="16">
        <v>6</v>
      </c>
      <c r="B6" s="17"/>
      <c r="C6" s="18" t="s">
        <v>61</v>
      </c>
      <c r="D6" s="19">
        <v>0</v>
      </c>
      <c r="E6" s="19">
        <v>0</v>
      </c>
      <c r="F6" s="19">
        <v>0</v>
      </c>
    </row>
    <row r="7" customHeight="1" spans="1:6">
      <c r="A7" s="17"/>
      <c r="B7" s="17"/>
      <c r="C7" s="17"/>
      <c r="D7" s="19"/>
      <c r="E7" s="19"/>
      <c r="F7" s="19"/>
    </row>
    <row r="8" customHeight="1" spans="1:6">
      <c r="A8" s="19"/>
      <c r="B8" s="19"/>
      <c r="C8" s="19"/>
      <c r="D8" s="19"/>
      <c r="E8" s="19"/>
      <c r="F8" s="19"/>
    </row>
    <row r="9" customHeight="1" spans="1:6">
      <c r="A9" s="19"/>
      <c r="B9" s="19"/>
      <c r="C9" s="19"/>
      <c r="D9" s="19"/>
      <c r="E9" s="19"/>
      <c r="F9" s="19"/>
    </row>
    <row r="10" ht="20" customHeight="1" spans="1:6">
      <c r="A10" s="20" t="s">
        <v>205</v>
      </c>
      <c r="B10" s="20"/>
      <c r="C10" s="20"/>
      <c r="D10" s="20"/>
      <c r="E10" s="20"/>
      <c r="F10" s="20"/>
    </row>
  </sheetData>
  <mergeCells count="8">
    <mergeCell ref="A1:F1"/>
    <mergeCell ref="A2:D2"/>
    <mergeCell ref="B3:C3"/>
    <mergeCell ref="A10:F10"/>
    <mergeCell ref="A3:A4"/>
    <mergeCell ref="D3:D4"/>
    <mergeCell ref="E3:E4"/>
    <mergeCell ref="F3:F4"/>
  </mergeCells>
  <pageMargins left="0.75" right="0.314583333333333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7" sqref="D7"/>
    </sheetView>
  </sheetViews>
  <sheetFormatPr defaultColWidth="7" defaultRowHeight="15" customHeight="1" outlineLevelCol="5"/>
  <cols>
    <col min="1" max="1" width="7.40740740740741" style="2" customWidth="1"/>
    <col min="2" max="2" width="30.4907407407407" style="3" customWidth="1"/>
    <col min="3" max="3" width="19.3425925925926" style="4" customWidth="1"/>
    <col min="4" max="4" width="23.0925925925926" style="4" customWidth="1"/>
    <col min="5" max="5" width="24.1018518518519" style="4" customWidth="1"/>
    <col min="6" max="6" width="22.6666666666667" style="4" customWidth="1"/>
    <col min="7" max="256" width="8.2962962962963" style="5" customWidth="1"/>
    <col min="257" max="16384" width="7" style="5"/>
  </cols>
  <sheetData>
    <row r="1" s="1" customFormat="1" ht="37.5" customHeight="1" spans="1:6">
      <c r="A1" s="6" t="s">
        <v>206</v>
      </c>
      <c r="B1" s="7"/>
      <c r="C1" s="7"/>
      <c r="D1" s="7"/>
      <c r="E1" s="8"/>
      <c r="F1" s="7"/>
    </row>
    <row r="2" s="1" customFormat="1" ht="24" customHeight="1" spans="1:6">
      <c r="A2" s="9" t="s">
        <v>1</v>
      </c>
      <c r="B2" s="10"/>
      <c r="C2" s="10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207</v>
      </c>
      <c r="C3" s="10" t="s">
        <v>208</v>
      </c>
      <c r="D3" s="10"/>
      <c r="E3" s="10"/>
      <c r="F3" s="10"/>
    </row>
    <row r="4" s="1" customFormat="1" customHeight="1" spans="1:6">
      <c r="A4" s="10"/>
      <c r="B4" s="10"/>
      <c r="C4" s="10" t="s">
        <v>61</v>
      </c>
      <c r="D4" s="10" t="s">
        <v>130</v>
      </c>
      <c r="E4" s="10" t="s">
        <v>209</v>
      </c>
      <c r="F4" s="10" t="s">
        <v>132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</row>
    <row r="6" customHeight="1" spans="1:6">
      <c r="A6" s="12">
        <f t="shared" ref="A6:A11" si="0">ROW()</f>
        <v>6</v>
      </c>
      <c r="B6" s="13" t="s">
        <v>61</v>
      </c>
      <c r="C6" s="14">
        <f>C7+C8+C11</f>
        <v>33</v>
      </c>
      <c r="D6" s="14">
        <f>D7+D8+D11</f>
        <v>33</v>
      </c>
      <c r="E6" s="15">
        <v>0</v>
      </c>
      <c r="F6" s="15">
        <v>0</v>
      </c>
    </row>
    <row r="7" customHeight="1" spans="1:6">
      <c r="A7" s="12">
        <f t="shared" si="0"/>
        <v>7</v>
      </c>
      <c r="B7" s="13" t="s">
        <v>210</v>
      </c>
      <c r="C7" s="15">
        <v>0</v>
      </c>
      <c r="D7" s="15">
        <v>0</v>
      </c>
      <c r="E7" s="15">
        <v>0</v>
      </c>
      <c r="F7" s="15">
        <v>0</v>
      </c>
    </row>
    <row r="8" customHeight="1" spans="1:6">
      <c r="A8" s="12">
        <f t="shared" si="0"/>
        <v>8</v>
      </c>
      <c r="B8" s="13" t="s">
        <v>211</v>
      </c>
      <c r="C8" s="14">
        <v>18.5</v>
      </c>
      <c r="D8" s="14">
        <v>18.5</v>
      </c>
      <c r="E8" s="15">
        <v>0</v>
      </c>
      <c r="F8" s="15">
        <v>0</v>
      </c>
    </row>
    <row r="9" customHeight="1" spans="1:6">
      <c r="A9" s="12">
        <f t="shared" si="0"/>
        <v>9</v>
      </c>
      <c r="B9" s="13" t="s">
        <v>212</v>
      </c>
      <c r="C9" s="15">
        <v>0</v>
      </c>
      <c r="D9" s="15">
        <v>0</v>
      </c>
      <c r="E9" s="15">
        <v>0</v>
      </c>
      <c r="F9" s="15">
        <v>0</v>
      </c>
    </row>
    <row r="10" customHeight="1" spans="1:6">
      <c r="A10" s="12">
        <f t="shared" si="0"/>
        <v>10</v>
      </c>
      <c r="B10" s="13" t="s">
        <v>213</v>
      </c>
      <c r="C10" s="14">
        <v>18.5</v>
      </c>
      <c r="D10" s="14">
        <v>18.5</v>
      </c>
      <c r="E10" s="15">
        <v>0</v>
      </c>
      <c r="F10" s="15">
        <v>0</v>
      </c>
    </row>
    <row r="11" customHeight="1" spans="1:6">
      <c r="A11" s="12">
        <f t="shared" si="0"/>
        <v>11</v>
      </c>
      <c r="B11" s="13" t="s">
        <v>214</v>
      </c>
      <c r="C11" s="14">
        <v>14.5</v>
      </c>
      <c r="D11" s="14">
        <v>14.5</v>
      </c>
      <c r="E11" s="15">
        <v>0</v>
      </c>
      <c r="F11" s="15">
        <v>0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472222222222222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 </vt:lpstr>
      <vt:lpstr>部门预算一般公共预算财政拨款基本支出表 </vt:lpstr>
      <vt:lpstr>部门预算政府基金预算财政拨款支出表 </vt:lpstr>
      <vt:lpstr>部门预算国有资本经营预算财政拨款支出表 </vt:lpstr>
      <vt:lpstr>部门预算财政拨款“三公”经费支出表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关宏伟</dc:creator>
  <cp:lastModifiedBy>维周之祯</cp:lastModifiedBy>
  <dcterms:created xsi:type="dcterms:W3CDTF">2021-04-20T01:50:00Z</dcterms:created>
  <dcterms:modified xsi:type="dcterms:W3CDTF">2021-06-19T02:08:30Z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A00188EF5871445E92930B8ECB48BFD0</vt:lpwstr>
  </property>
  <property fmtid="{D5CDD505-2E9C-101B-9397-08002B2CF9AE}" pid="3" name="KSOProductBuildVer">
    <vt:lpwstr>2052-11.1.0.10577</vt:lpwstr>
  </property>
</Properties>
</file>